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52" windowWidth="17280" windowHeight="7068" activeTab="2"/>
  </bookViews>
  <sheets>
    <sheet name="D11-12" sheetId="1" r:id="rId1"/>
    <sheet name="H 11-12" sheetId="2" r:id="rId2"/>
    <sheet name="D 13-14" sheetId="3" r:id="rId3"/>
    <sheet name="H 13-14" sheetId="4" r:id="rId4"/>
  </sheets>
  <definedNames>
    <definedName name="_xlnm.Print_Area" localSheetId="0">'D11-12'!$A$1:$T$19</definedName>
  </definedNames>
  <calcPr fullCalcOnLoad="1"/>
</workbook>
</file>

<file path=xl/sharedStrings.xml><?xml version="1.0" encoding="utf-8"?>
<sst xmlns="http://schemas.openxmlformats.org/spreadsheetml/2006/main" count="262" uniqueCount="92">
  <si>
    <t>Pl.</t>
  </si>
  <si>
    <t>Namn</t>
  </si>
  <si>
    <t>klubb</t>
  </si>
  <si>
    <t>Jönköping åk 2</t>
  </si>
  <si>
    <t>Hjortens SK</t>
  </si>
  <si>
    <t>Jönköpings SLK</t>
  </si>
  <si>
    <t>Hestra SSK</t>
  </si>
  <si>
    <t>IFK Sävsjö</t>
  </si>
  <si>
    <t>Nybro SLK</t>
  </si>
  <si>
    <t>D 11-12</t>
  </si>
  <si>
    <t>Född</t>
  </si>
  <si>
    <t>Vetlanda åk 1</t>
  </si>
  <si>
    <t>Totalpoäng</t>
  </si>
  <si>
    <t>H 11-12</t>
  </si>
  <si>
    <t>D 13-14</t>
  </si>
  <si>
    <t>H 13-14</t>
  </si>
  <si>
    <t>Hjorten åk 1</t>
  </si>
  <si>
    <t>Hjorten åk 2</t>
  </si>
  <si>
    <t>Sävsjö åk 1</t>
  </si>
  <si>
    <t>Sävsjö åk 2</t>
  </si>
  <si>
    <t>DNF</t>
  </si>
  <si>
    <t>Jönköping åk 1</t>
  </si>
  <si>
    <t>Melker Lundqvist</t>
  </si>
  <si>
    <t>Gusten Pleijert</t>
  </si>
  <si>
    <t>Isac Berndtsson</t>
  </si>
  <si>
    <t>Sam Masri</t>
  </si>
  <si>
    <t>Neo Brosenius</t>
  </si>
  <si>
    <t>Filip Carlsson</t>
  </si>
  <si>
    <t>Oscar Fredriksson Svensson</t>
  </si>
  <si>
    <t>Liv Sandstedt</t>
  </si>
  <si>
    <t>Lisa Kullberg</t>
  </si>
  <si>
    <t>Arwen Österberg</t>
  </si>
  <si>
    <t>Maja Thel</t>
  </si>
  <si>
    <t>Meja Lundqvist</t>
  </si>
  <si>
    <t>Maja Kullberg</t>
  </si>
  <si>
    <t>Tova Franzén</t>
  </si>
  <si>
    <t>Albert Åkesson</t>
  </si>
  <si>
    <t>Pontus Essén</t>
  </si>
  <si>
    <t>Aston Corne</t>
  </si>
  <si>
    <t>Noel Hammerin</t>
  </si>
  <si>
    <t>Sofia Nordqvist</t>
  </si>
  <si>
    <t>Margot Gard</t>
  </si>
  <si>
    <t>7 bästa åken</t>
  </si>
  <si>
    <t>Sara Kullberg</t>
  </si>
  <si>
    <t>Ena Mulisic</t>
  </si>
  <si>
    <t>Vetlanda                  åk 2</t>
  </si>
  <si>
    <t>Kläppen    race 1</t>
  </si>
  <si>
    <t>Kläppen     race 2</t>
  </si>
  <si>
    <t>Nybro       åk 1</t>
  </si>
  <si>
    <t>Nybro        åk 2</t>
  </si>
  <si>
    <t>Felicia Karlsson</t>
  </si>
  <si>
    <t>Finnvedens SLK</t>
  </si>
  <si>
    <t>Ebba Erlandsson Kilvéus</t>
  </si>
  <si>
    <t>Alma Ljungström</t>
  </si>
  <si>
    <t>Ellen Levin</t>
  </si>
  <si>
    <t>Ester Bengtsson</t>
  </si>
  <si>
    <t>Niki Gustafsson</t>
  </si>
  <si>
    <t>August Springfeldt</t>
  </si>
  <si>
    <t>Oscar Adolfsson</t>
  </si>
  <si>
    <t>Oskar Andersson</t>
  </si>
  <si>
    <t>Oscar Johansson</t>
  </si>
  <si>
    <t>Lowe Johansson</t>
  </si>
  <si>
    <t>Sävsjö  åk 1</t>
  </si>
  <si>
    <t>Livia Holmberg</t>
  </si>
  <si>
    <t>Klara Franzén</t>
  </si>
  <si>
    <t>Alva Jaensson</t>
  </si>
  <si>
    <t>Vilma Ljungström</t>
  </si>
  <si>
    <t>Milla Wirefeldt</t>
  </si>
  <si>
    <t>Malva Österberg</t>
  </si>
  <si>
    <t>Ruben Bylander</t>
  </si>
  <si>
    <t>Sixten Ståhlgren</t>
  </si>
  <si>
    <t>Lukas Bengtsson</t>
  </si>
  <si>
    <t>Oscar Hultin</t>
  </si>
  <si>
    <t>Helmer Pleijert</t>
  </si>
  <si>
    <t>Siri Lindström</t>
  </si>
  <si>
    <t>Meja Almström</t>
  </si>
  <si>
    <t>Vera Sigonius</t>
  </si>
  <si>
    <t>Saga Winbladh Pauw</t>
  </si>
  <si>
    <t>Mio Henricsson</t>
  </si>
  <si>
    <t>Zaid Alhaj Mohammad</t>
  </si>
  <si>
    <t>Elin Sigonius</t>
  </si>
  <si>
    <t>Tuva Almström</t>
  </si>
  <si>
    <t>Kenan Mujkanovic</t>
  </si>
  <si>
    <t>Anas Alhaj Mohammad</t>
  </si>
  <si>
    <t>Maja Pleijert</t>
  </si>
  <si>
    <t>Ebba Lundmark</t>
  </si>
  <si>
    <t>Melicia Hjertqvist</t>
  </si>
  <si>
    <t>Viggo Rosander</t>
  </si>
  <si>
    <t>Jacob Lennqvist</t>
  </si>
  <si>
    <t>Sofie Parkner</t>
  </si>
  <si>
    <t>Klara Holmström</t>
  </si>
  <si>
    <t>Melker Hellström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</si>
</sst>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_k_r_-;\-* #,##0.0\ _k_r_-;_-* &quot;-&quot;??\ _k_r_-;_-@_-"/>
    <numFmt numFmtId="167" formatCode="_-* #,##0\ _k_r_-;\-* #,##0\ _k_r_-;_-* &quot;-&quot;??\ _k_r_-;_-@_-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23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0"/>
      <color indexed="2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 tint="0.49998000264167786"/>
      <name val="Calibri"/>
      <family val="2"/>
    </font>
    <font>
      <b/>
      <sz val="11"/>
      <color theme="0" tint="-0.4999699890613556"/>
      <name val="Calibri"/>
      <family val="2"/>
    </font>
    <font>
      <b/>
      <sz val="10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6" fontId="3" fillId="0" borderId="10" xfId="50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7" fillId="0" borderId="0" xfId="0" applyFont="1" applyAlignment="1" applyProtection="1">
      <alignment/>
      <protection hidden="1"/>
    </xf>
    <xf numFmtId="0" fontId="3" fillId="0" borderId="1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3" fillId="0" borderId="10" xfId="50" applyFont="1" applyBorder="1" applyAlignment="1">
      <alignment horizontal="center" vertical="top" wrapText="1"/>
      <protection/>
    </xf>
    <xf numFmtId="16" fontId="23" fillId="0" borderId="10" xfId="50" applyNumberFormat="1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5" fillId="0" borderId="10" xfId="50" applyFont="1" applyBorder="1" applyAlignment="1">
      <alignment horizontal="center" vertical="top" wrapText="1"/>
      <protection/>
    </xf>
    <xf numFmtId="16" fontId="24" fillId="0" borderId="10" xfId="50" applyNumberFormat="1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16" fontId="41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23" fillId="0" borderId="10" xfId="50" applyFont="1" applyFill="1" applyBorder="1" applyAlignment="1">
      <alignment horizontal="center" vertical="top" wrapText="1"/>
      <protection/>
    </xf>
    <xf numFmtId="0" fontId="46" fillId="0" borderId="10" xfId="0" applyFont="1" applyBorder="1" applyAlignment="1">
      <alignment wrapText="1"/>
    </xf>
    <xf numFmtId="0" fontId="46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7" fillId="0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T21"/>
  <sheetViews>
    <sheetView zoomScale="75" zoomScaleNormal="75" zoomScalePageLayoutView="0" workbookViewId="0" topLeftCell="A2">
      <selection activeCell="B10" sqref="B10:T10"/>
    </sheetView>
  </sheetViews>
  <sheetFormatPr defaultColWidth="9.140625" defaultRowHeight="15"/>
  <cols>
    <col min="1" max="1" width="4.140625" style="0" bestFit="1" customWidth="1"/>
    <col min="2" max="2" width="29.8515625" style="0" bestFit="1" customWidth="1"/>
    <col min="3" max="3" width="7.57421875" style="0" customWidth="1"/>
    <col min="4" max="4" width="18.00390625" style="0" customWidth="1"/>
    <col min="5" max="5" width="7.421875" style="0" customWidth="1"/>
    <col min="6" max="6" width="7.140625" style="0" customWidth="1"/>
    <col min="7" max="7" width="8.57421875" style="5" customWidth="1"/>
    <col min="8" max="8" width="9.28125" style="0" customWidth="1"/>
    <col min="9" max="9" width="8.28125" style="0" customWidth="1"/>
    <col min="10" max="10" width="8.00390625" style="0" customWidth="1"/>
    <col min="11" max="11" width="10.57421875" style="0" customWidth="1"/>
    <col min="12" max="12" width="10.421875" style="0" customWidth="1"/>
    <col min="13" max="13" width="8.7109375" style="0" customWidth="1"/>
    <col min="14" max="14" width="9.28125" style="0" customWidth="1"/>
    <col min="15" max="15" width="8.57421875" style="0" customWidth="1"/>
    <col min="16" max="16" width="8.421875" style="0" customWidth="1"/>
    <col min="17" max="17" width="9.28125" style="0" customWidth="1"/>
    <col min="18" max="18" width="9.421875" style="0" customWidth="1"/>
    <col min="19" max="19" width="11.57421875" style="0" customWidth="1"/>
    <col min="20" max="20" width="10.57421875" style="0" customWidth="1"/>
    <col min="21" max="21" width="11.421875" style="0" customWidth="1"/>
    <col min="22" max="22" width="10.00390625" style="0" customWidth="1"/>
    <col min="23" max="23" width="16.00390625" style="0" customWidth="1"/>
  </cols>
  <sheetData>
    <row r="1" spans="1:8" ht="14.25" hidden="1">
      <c r="A1">
        <v>0</v>
      </c>
      <c r="B1">
        <v>0</v>
      </c>
      <c r="D1">
        <v>0</v>
      </c>
      <c r="E1">
        <v>0</v>
      </c>
      <c r="F1">
        <v>0</v>
      </c>
      <c r="G1" s="5">
        <v>0</v>
      </c>
      <c r="H1" s="5">
        <v>0</v>
      </c>
    </row>
    <row r="2" spans="1:20" ht="36">
      <c r="A2" s="30" t="s">
        <v>0</v>
      </c>
      <c r="B2" s="30" t="s">
        <v>1</v>
      </c>
      <c r="C2" s="30" t="s">
        <v>10</v>
      </c>
      <c r="D2" s="30" t="s">
        <v>2</v>
      </c>
      <c r="E2" s="11" t="s">
        <v>18</v>
      </c>
      <c r="F2" s="11" t="s">
        <v>19</v>
      </c>
      <c r="G2" s="11" t="s">
        <v>46</v>
      </c>
      <c r="H2" s="11" t="s">
        <v>47</v>
      </c>
      <c r="I2" s="11" t="s">
        <v>62</v>
      </c>
      <c r="J2" s="11" t="s">
        <v>19</v>
      </c>
      <c r="K2" s="11" t="s">
        <v>21</v>
      </c>
      <c r="L2" s="11" t="s">
        <v>3</v>
      </c>
      <c r="M2" s="11" t="s">
        <v>16</v>
      </c>
      <c r="N2" s="11" t="s">
        <v>17</v>
      </c>
      <c r="O2" s="38" t="s">
        <v>48</v>
      </c>
      <c r="P2" s="38" t="s">
        <v>49</v>
      </c>
      <c r="Q2" s="11" t="s">
        <v>11</v>
      </c>
      <c r="R2" s="11" t="s">
        <v>45</v>
      </c>
      <c r="S2" s="11" t="s">
        <v>12</v>
      </c>
      <c r="T2" s="18" t="s">
        <v>42</v>
      </c>
    </row>
    <row r="3" spans="1:20" ht="30" customHeight="1">
      <c r="A3" s="6"/>
      <c r="B3" s="2" t="s">
        <v>9</v>
      </c>
      <c r="C3" s="2"/>
      <c r="D3" s="2">
        <v>2024</v>
      </c>
      <c r="E3" s="4">
        <v>45312</v>
      </c>
      <c r="F3" s="4">
        <v>45312</v>
      </c>
      <c r="G3" s="4">
        <v>45319</v>
      </c>
      <c r="H3" s="4">
        <v>45319</v>
      </c>
      <c r="I3" s="4">
        <v>45321</v>
      </c>
      <c r="J3" s="4">
        <v>45321</v>
      </c>
      <c r="K3" s="4">
        <v>45325</v>
      </c>
      <c r="L3" s="4">
        <v>45325</v>
      </c>
      <c r="M3" s="4">
        <v>45326</v>
      </c>
      <c r="N3" s="4">
        <v>45326</v>
      </c>
      <c r="O3" s="4">
        <v>45332</v>
      </c>
      <c r="P3" s="4">
        <v>45332</v>
      </c>
      <c r="Q3" s="4">
        <v>45347</v>
      </c>
      <c r="R3" s="23">
        <v>45347</v>
      </c>
      <c r="S3" s="12"/>
      <c r="T3" s="19"/>
    </row>
    <row r="4" spans="1:20" ht="18.75" customHeight="1">
      <c r="A4" s="6">
        <v>1</v>
      </c>
      <c r="B4" s="32" t="s">
        <v>54</v>
      </c>
      <c r="C4" s="33">
        <v>2012</v>
      </c>
      <c r="D4" s="32" t="s">
        <v>8</v>
      </c>
      <c r="E4" s="16">
        <v>80</v>
      </c>
      <c r="F4" s="16">
        <v>100</v>
      </c>
      <c r="G4" s="16">
        <v>100</v>
      </c>
      <c r="H4" s="16">
        <v>100</v>
      </c>
      <c r="I4" s="16" t="s">
        <v>20</v>
      </c>
      <c r="J4" s="16">
        <v>70</v>
      </c>
      <c r="K4" s="16">
        <v>100</v>
      </c>
      <c r="L4" s="16">
        <v>100</v>
      </c>
      <c r="M4" s="16">
        <v>100</v>
      </c>
      <c r="N4" s="16">
        <v>100</v>
      </c>
      <c r="O4" s="16">
        <v>100</v>
      </c>
      <c r="P4" s="16">
        <v>100</v>
      </c>
      <c r="Q4" s="16"/>
      <c r="R4" s="16"/>
      <c r="S4" s="16">
        <f aca="true" t="shared" si="0" ref="S4:S14">SUM(E4:R4)</f>
        <v>1050</v>
      </c>
      <c r="T4" s="20">
        <v>700</v>
      </c>
    </row>
    <row r="5" spans="1:20" ht="18.75" customHeight="1">
      <c r="A5" s="6">
        <v>2</v>
      </c>
      <c r="B5" s="32" t="s">
        <v>63</v>
      </c>
      <c r="C5" s="33">
        <v>2013</v>
      </c>
      <c r="D5" s="32" t="s">
        <v>4</v>
      </c>
      <c r="E5" s="16">
        <v>100</v>
      </c>
      <c r="F5" s="3">
        <v>80</v>
      </c>
      <c r="G5" s="3"/>
      <c r="H5" s="3"/>
      <c r="I5" s="3">
        <v>100</v>
      </c>
      <c r="J5" s="3">
        <v>100</v>
      </c>
      <c r="K5" s="3">
        <v>80</v>
      </c>
      <c r="L5" s="3">
        <v>70</v>
      </c>
      <c r="M5" s="3" t="s">
        <v>20</v>
      </c>
      <c r="N5" s="3">
        <v>60</v>
      </c>
      <c r="O5" s="3">
        <v>55</v>
      </c>
      <c r="P5" s="3">
        <v>80</v>
      </c>
      <c r="Q5" s="3"/>
      <c r="R5" s="16"/>
      <c r="S5" s="3">
        <f t="shared" si="0"/>
        <v>725</v>
      </c>
      <c r="T5" s="20">
        <v>610</v>
      </c>
    </row>
    <row r="6" spans="1:20" ht="18.75" customHeight="1">
      <c r="A6" s="6">
        <v>3</v>
      </c>
      <c r="B6" s="39" t="s">
        <v>52</v>
      </c>
      <c r="C6" s="37">
        <v>2012</v>
      </c>
      <c r="D6" s="39" t="s">
        <v>4</v>
      </c>
      <c r="E6" s="3">
        <v>55</v>
      </c>
      <c r="F6" s="3">
        <v>60</v>
      </c>
      <c r="G6" s="3">
        <v>70</v>
      </c>
      <c r="H6" s="3">
        <v>80</v>
      </c>
      <c r="I6" s="3">
        <v>70</v>
      </c>
      <c r="J6" s="3">
        <v>80</v>
      </c>
      <c r="K6" s="3">
        <v>70</v>
      </c>
      <c r="L6" s="3">
        <v>60</v>
      </c>
      <c r="M6" s="3">
        <v>70</v>
      </c>
      <c r="N6" s="3">
        <v>80</v>
      </c>
      <c r="O6" s="3">
        <v>80</v>
      </c>
      <c r="P6" s="3">
        <v>70</v>
      </c>
      <c r="Q6" s="3"/>
      <c r="R6" s="16"/>
      <c r="S6" s="3">
        <f t="shared" si="0"/>
        <v>845</v>
      </c>
      <c r="T6" s="22">
        <v>530</v>
      </c>
    </row>
    <row r="7" spans="1:20" ht="18.75" customHeight="1">
      <c r="A7" s="17">
        <v>4</v>
      </c>
      <c r="B7" s="32" t="s">
        <v>68</v>
      </c>
      <c r="C7" s="33">
        <v>2013</v>
      </c>
      <c r="D7" s="32" t="s">
        <v>4</v>
      </c>
      <c r="E7" s="3">
        <v>70</v>
      </c>
      <c r="F7" s="3">
        <v>70</v>
      </c>
      <c r="G7" s="3">
        <v>80</v>
      </c>
      <c r="H7" s="3">
        <v>60</v>
      </c>
      <c r="I7" s="3">
        <v>80</v>
      </c>
      <c r="J7" s="3">
        <v>60</v>
      </c>
      <c r="K7" s="3" t="s">
        <v>20</v>
      </c>
      <c r="L7" s="3">
        <v>80</v>
      </c>
      <c r="M7" s="3">
        <v>80</v>
      </c>
      <c r="N7" s="3">
        <v>70</v>
      </c>
      <c r="O7" s="3">
        <v>70</v>
      </c>
      <c r="P7" s="3">
        <v>55</v>
      </c>
      <c r="Q7" s="3"/>
      <c r="R7" s="16"/>
      <c r="S7" s="3">
        <f t="shared" si="0"/>
        <v>775</v>
      </c>
      <c r="T7" s="20">
        <v>530</v>
      </c>
    </row>
    <row r="8" spans="1:20" ht="18.75" customHeight="1">
      <c r="A8" s="6">
        <v>5</v>
      </c>
      <c r="B8" s="32" t="s">
        <v>64</v>
      </c>
      <c r="C8" s="33">
        <v>2013</v>
      </c>
      <c r="D8" s="32" t="s">
        <v>8</v>
      </c>
      <c r="E8" s="16">
        <v>48</v>
      </c>
      <c r="F8" s="16">
        <v>55</v>
      </c>
      <c r="G8" s="16"/>
      <c r="H8" s="16"/>
      <c r="I8" s="16">
        <v>55</v>
      </c>
      <c r="J8" s="16">
        <v>55</v>
      </c>
      <c r="K8" s="16" t="s">
        <v>20</v>
      </c>
      <c r="L8" s="16">
        <v>44</v>
      </c>
      <c r="M8" s="16">
        <v>55</v>
      </c>
      <c r="N8" s="16">
        <v>50</v>
      </c>
      <c r="O8" s="16">
        <v>60</v>
      </c>
      <c r="P8" s="16">
        <v>60</v>
      </c>
      <c r="Q8" s="16"/>
      <c r="R8" s="16"/>
      <c r="S8" s="16">
        <f t="shared" si="0"/>
        <v>482</v>
      </c>
      <c r="T8" s="22">
        <v>390</v>
      </c>
    </row>
    <row r="9" spans="1:20" ht="18.75" customHeight="1">
      <c r="A9" s="17">
        <v>6</v>
      </c>
      <c r="B9" s="32" t="s">
        <v>53</v>
      </c>
      <c r="C9" s="33">
        <v>2012</v>
      </c>
      <c r="D9" s="32" t="s">
        <v>7</v>
      </c>
      <c r="E9" s="16">
        <v>50</v>
      </c>
      <c r="F9" s="16">
        <v>50</v>
      </c>
      <c r="G9" s="16"/>
      <c r="H9" s="16"/>
      <c r="I9" s="16">
        <v>50</v>
      </c>
      <c r="J9" s="16">
        <v>50</v>
      </c>
      <c r="K9" s="16">
        <v>48</v>
      </c>
      <c r="L9" s="16">
        <v>48</v>
      </c>
      <c r="M9" s="16">
        <v>46</v>
      </c>
      <c r="N9" s="16">
        <v>40</v>
      </c>
      <c r="O9" s="16"/>
      <c r="P9" s="16"/>
      <c r="Q9" s="16"/>
      <c r="R9" s="16"/>
      <c r="S9" s="16">
        <f>SUM(E9:R9)</f>
        <v>382</v>
      </c>
      <c r="T9" s="20">
        <v>342</v>
      </c>
    </row>
    <row r="10" spans="1:20" ht="18.75" customHeight="1">
      <c r="A10" s="6">
        <v>7</v>
      </c>
      <c r="B10" s="39" t="s">
        <v>56</v>
      </c>
      <c r="C10" s="37">
        <v>2012</v>
      </c>
      <c r="D10" s="39" t="s">
        <v>8</v>
      </c>
      <c r="E10" s="3">
        <v>42</v>
      </c>
      <c r="F10" s="3">
        <v>48</v>
      </c>
      <c r="G10" s="3"/>
      <c r="H10" s="3"/>
      <c r="I10" s="3"/>
      <c r="J10" s="3"/>
      <c r="K10" s="3">
        <v>55</v>
      </c>
      <c r="L10" s="3">
        <v>50</v>
      </c>
      <c r="M10" s="3">
        <v>40</v>
      </c>
      <c r="N10" s="3" t="s">
        <v>20</v>
      </c>
      <c r="O10" s="3">
        <v>48</v>
      </c>
      <c r="P10" s="3">
        <v>50</v>
      </c>
      <c r="Q10" s="3"/>
      <c r="R10" s="16"/>
      <c r="S10" s="3">
        <f>SUM(E10:R10)</f>
        <v>333</v>
      </c>
      <c r="T10" s="20">
        <v>333</v>
      </c>
    </row>
    <row r="11" spans="1:20" ht="18.75" customHeight="1">
      <c r="A11" s="6">
        <v>8</v>
      </c>
      <c r="B11" s="39" t="s">
        <v>66</v>
      </c>
      <c r="C11" s="37">
        <v>2013</v>
      </c>
      <c r="D11" s="39" t="s">
        <v>7</v>
      </c>
      <c r="E11" s="3">
        <v>60</v>
      </c>
      <c r="F11" s="3" t="s">
        <v>20</v>
      </c>
      <c r="G11" s="3"/>
      <c r="H11" s="3"/>
      <c r="I11" s="3">
        <v>60</v>
      </c>
      <c r="J11" s="3" t="s">
        <v>20</v>
      </c>
      <c r="K11" s="3">
        <v>50</v>
      </c>
      <c r="L11" s="3">
        <v>55</v>
      </c>
      <c r="M11" s="3">
        <v>44</v>
      </c>
      <c r="N11" s="3">
        <v>42</v>
      </c>
      <c r="O11" s="3"/>
      <c r="P11" s="3"/>
      <c r="Q11" s="3"/>
      <c r="R11" s="16"/>
      <c r="S11" s="3">
        <f t="shared" si="0"/>
        <v>311</v>
      </c>
      <c r="T11" s="20">
        <v>311</v>
      </c>
    </row>
    <row r="12" spans="1:20" ht="18.75" customHeight="1">
      <c r="A12" s="6">
        <v>9</v>
      </c>
      <c r="B12" s="32" t="s">
        <v>74</v>
      </c>
      <c r="C12" s="33">
        <v>2012</v>
      </c>
      <c r="D12" s="32" t="s">
        <v>4</v>
      </c>
      <c r="E12" s="16"/>
      <c r="F12" s="16"/>
      <c r="G12" s="16">
        <v>60</v>
      </c>
      <c r="H12" s="16">
        <v>70</v>
      </c>
      <c r="I12" s="16"/>
      <c r="J12" s="16"/>
      <c r="K12" s="16"/>
      <c r="L12" s="16"/>
      <c r="M12" s="16">
        <v>60</v>
      </c>
      <c r="N12" s="16">
        <v>55</v>
      </c>
      <c r="O12" s="16"/>
      <c r="P12" s="16"/>
      <c r="Q12" s="16"/>
      <c r="R12" s="16"/>
      <c r="S12" s="16">
        <f t="shared" si="0"/>
        <v>245</v>
      </c>
      <c r="T12" s="20"/>
    </row>
    <row r="13" spans="1:20" ht="18.75" customHeight="1">
      <c r="A13" s="6">
        <v>10</v>
      </c>
      <c r="B13" s="32" t="s">
        <v>67</v>
      </c>
      <c r="C13" s="33">
        <v>2013</v>
      </c>
      <c r="D13" s="32" t="s">
        <v>8</v>
      </c>
      <c r="E13" s="16">
        <v>44</v>
      </c>
      <c r="F13" s="16">
        <v>44</v>
      </c>
      <c r="G13" s="16"/>
      <c r="H13" s="16"/>
      <c r="I13" s="16"/>
      <c r="J13" s="16"/>
      <c r="K13" s="16"/>
      <c r="L13" s="16"/>
      <c r="M13" s="16">
        <v>48</v>
      </c>
      <c r="N13" s="16">
        <v>46</v>
      </c>
      <c r="O13" s="16" t="s">
        <v>20</v>
      </c>
      <c r="P13" s="16">
        <v>46</v>
      </c>
      <c r="Q13" s="16"/>
      <c r="R13" s="16"/>
      <c r="S13" s="16">
        <f t="shared" si="0"/>
        <v>228</v>
      </c>
      <c r="T13" s="20"/>
    </row>
    <row r="14" spans="1:20" ht="18.75" customHeight="1">
      <c r="A14" s="6">
        <v>11</v>
      </c>
      <c r="B14" s="32" t="s">
        <v>65</v>
      </c>
      <c r="C14" s="33">
        <v>2013</v>
      </c>
      <c r="D14" s="32" t="s">
        <v>5</v>
      </c>
      <c r="E14" s="3">
        <v>46</v>
      </c>
      <c r="F14" s="3">
        <v>46</v>
      </c>
      <c r="G14" s="3"/>
      <c r="H14" s="3"/>
      <c r="I14" s="3" t="s">
        <v>20</v>
      </c>
      <c r="J14" s="3" t="s">
        <v>20</v>
      </c>
      <c r="K14" s="3"/>
      <c r="L14" s="3"/>
      <c r="M14" s="3"/>
      <c r="N14" s="3"/>
      <c r="O14" s="3">
        <v>50</v>
      </c>
      <c r="P14" s="3">
        <v>46</v>
      </c>
      <c r="Q14" s="3"/>
      <c r="R14" s="16"/>
      <c r="S14" s="3">
        <f t="shared" si="0"/>
        <v>188</v>
      </c>
      <c r="T14" s="22"/>
    </row>
    <row r="15" spans="1:20" ht="18.75" customHeight="1">
      <c r="A15" s="6">
        <v>12</v>
      </c>
      <c r="B15" s="32" t="s">
        <v>86</v>
      </c>
      <c r="C15" s="33">
        <v>2012</v>
      </c>
      <c r="D15" s="32" t="s">
        <v>8</v>
      </c>
      <c r="E15" s="16"/>
      <c r="F15" s="16"/>
      <c r="G15" s="16"/>
      <c r="H15" s="16"/>
      <c r="I15" s="16"/>
      <c r="J15" s="16"/>
      <c r="K15" s="16"/>
      <c r="L15" s="16"/>
      <c r="M15" s="16">
        <v>39</v>
      </c>
      <c r="N15" s="16">
        <v>39</v>
      </c>
      <c r="O15" s="16">
        <v>44</v>
      </c>
      <c r="P15" s="16">
        <v>48</v>
      </c>
      <c r="Q15" s="16"/>
      <c r="R15" s="16"/>
      <c r="S15" s="16">
        <f>SUM(M15:R15)</f>
        <v>170</v>
      </c>
      <c r="T15" s="20"/>
    </row>
    <row r="16" spans="1:20" ht="18.75" customHeight="1">
      <c r="A16" s="6">
        <v>13</v>
      </c>
      <c r="B16" s="32" t="s">
        <v>84</v>
      </c>
      <c r="C16" s="33">
        <v>2013</v>
      </c>
      <c r="D16" s="32" t="s">
        <v>4</v>
      </c>
      <c r="E16" s="16"/>
      <c r="F16" s="16"/>
      <c r="G16" s="16"/>
      <c r="H16" s="16"/>
      <c r="I16" s="16"/>
      <c r="J16" s="16"/>
      <c r="K16" s="16"/>
      <c r="L16" s="16"/>
      <c r="M16" s="16">
        <v>50</v>
      </c>
      <c r="N16" s="16">
        <v>48</v>
      </c>
      <c r="O16" s="16"/>
      <c r="P16" s="16"/>
      <c r="Q16" s="16"/>
      <c r="R16" s="16"/>
      <c r="S16" s="16">
        <f>SUM(M16:R16)</f>
        <v>98</v>
      </c>
      <c r="T16" s="22"/>
    </row>
    <row r="17" spans="1:20" ht="18.75" customHeight="1">
      <c r="A17" s="6">
        <v>14</v>
      </c>
      <c r="B17" s="45" t="s">
        <v>90</v>
      </c>
      <c r="C17" s="46">
        <v>2013</v>
      </c>
      <c r="D17" s="45" t="s">
        <v>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46</v>
      </c>
      <c r="P17" s="16">
        <v>42</v>
      </c>
      <c r="Q17" s="16"/>
      <c r="R17" s="16"/>
      <c r="S17" s="16">
        <f>SUM(E17:R17)</f>
        <v>88</v>
      </c>
      <c r="T17" s="1"/>
    </row>
    <row r="18" spans="1:20" ht="18.75" customHeight="1">
      <c r="A18" s="33">
        <v>15</v>
      </c>
      <c r="B18" s="32" t="s">
        <v>85</v>
      </c>
      <c r="C18" s="33">
        <v>2013</v>
      </c>
      <c r="D18" s="32" t="s">
        <v>4</v>
      </c>
      <c r="E18" s="16"/>
      <c r="F18" s="16"/>
      <c r="G18" s="16"/>
      <c r="H18" s="16"/>
      <c r="I18" s="16"/>
      <c r="J18" s="16"/>
      <c r="K18" s="16"/>
      <c r="L18" s="16"/>
      <c r="M18" s="16">
        <v>42</v>
      </c>
      <c r="N18" s="16">
        <v>44</v>
      </c>
      <c r="O18" s="16"/>
      <c r="P18" s="16"/>
      <c r="Q18" s="16"/>
      <c r="R18" s="16"/>
      <c r="S18" s="16">
        <f>SUM(M18:R18)</f>
        <v>86</v>
      </c>
      <c r="T18" s="22"/>
    </row>
    <row r="19" spans="1:20" ht="18.75" customHeight="1">
      <c r="A19" s="40">
        <v>16</v>
      </c>
      <c r="B19" s="32" t="s">
        <v>75</v>
      </c>
      <c r="C19" s="33">
        <v>2012</v>
      </c>
      <c r="D19" s="32" t="s">
        <v>7</v>
      </c>
      <c r="E19" s="16"/>
      <c r="F19" s="16"/>
      <c r="G19" s="16"/>
      <c r="H19" s="16"/>
      <c r="I19" s="16" t="s">
        <v>20</v>
      </c>
      <c r="J19" s="16" t="s">
        <v>20</v>
      </c>
      <c r="K19" s="16">
        <v>60</v>
      </c>
      <c r="L19" s="16" t="s">
        <v>20</v>
      </c>
      <c r="M19" s="16"/>
      <c r="N19" s="16"/>
      <c r="O19" s="16"/>
      <c r="P19" s="16"/>
      <c r="Q19" s="16"/>
      <c r="R19" s="16"/>
      <c r="S19" s="16">
        <f>SUM(K19:R19)</f>
        <v>60</v>
      </c>
      <c r="T19" s="20"/>
    </row>
    <row r="20" spans="1:20" ht="18.75" customHeight="1">
      <c r="A20" s="40">
        <v>17</v>
      </c>
      <c r="B20" s="32" t="s">
        <v>76</v>
      </c>
      <c r="C20" s="33">
        <v>2013</v>
      </c>
      <c r="D20" s="32" t="s">
        <v>5</v>
      </c>
      <c r="E20" s="16"/>
      <c r="F20" s="16"/>
      <c r="G20" s="16"/>
      <c r="H20" s="16"/>
      <c r="I20" s="16"/>
      <c r="J20" s="16"/>
      <c r="K20" s="16" t="s">
        <v>20</v>
      </c>
      <c r="L20" s="16">
        <v>46</v>
      </c>
      <c r="M20" s="16"/>
      <c r="N20" s="16"/>
      <c r="O20" s="16"/>
      <c r="P20" s="16"/>
      <c r="Q20" s="16"/>
      <c r="R20" s="16"/>
      <c r="S20" s="16">
        <f>SUM(K20:R20)</f>
        <v>46</v>
      </c>
      <c r="T20" s="22"/>
    </row>
    <row r="21" spans="1:20" ht="18" customHeight="1">
      <c r="A21" s="33">
        <v>18</v>
      </c>
      <c r="B21" s="32" t="s">
        <v>77</v>
      </c>
      <c r="C21" s="33">
        <v>2012</v>
      </c>
      <c r="D21" s="32" t="s">
        <v>5</v>
      </c>
      <c r="E21" s="16"/>
      <c r="F21" s="16"/>
      <c r="G21" s="16"/>
      <c r="H21" s="16"/>
      <c r="I21" s="16"/>
      <c r="J21" s="16"/>
      <c r="K21" s="16" t="s">
        <v>20</v>
      </c>
      <c r="L21" s="16"/>
      <c r="M21" s="16"/>
      <c r="N21" s="16"/>
      <c r="O21" s="16"/>
      <c r="P21" s="16"/>
      <c r="Q21" s="16"/>
      <c r="R21" s="16"/>
      <c r="S21" s="16"/>
      <c r="T21" s="22"/>
    </row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5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W26"/>
  <sheetViews>
    <sheetView zoomScale="77" zoomScaleNormal="77" zoomScalePageLayoutView="0" workbookViewId="0" topLeftCell="A1">
      <selection activeCell="V15" sqref="V15"/>
    </sheetView>
  </sheetViews>
  <sheetFormatPr defaultColWidth="9.140625" defaultRowHeight="15"/>
  <cols>
    <col min="1" max="1" width="4.140625" style="0" bestFit="1" customWidth="1"/>
    <col min="2" max="2" width="25.421875" style="0" bestFit="1" customWidth="1"/>
    <col min="3" max="3" width="7.57421875" style="0" customWidth="1"/>
    <col min="4" max="4" width="18.00390625" style="0" customWidth="1"/>
    <col min="5" max="5" width="7.140625" style="0" customWidth="1"/>
    <col min="6" max="6" width="8.00390625" style="0" customWidth="1"/>
    <col min="7" max="7" width="8.8515625" style="5" customWidth="1"/>
    <col min="8" max="8" width="8.7109375" style="0" customWidth="1"/>
    <col min="9" max="9" width="8.57421875" style="0" customWidth="1"/>
    <col min="10" max="10" width="8.28125" style="0" customWidth="1"/>
    <col min="11" max="11" width="9.7109375" style="0" customWidth="1"/>
    <col min="12" max="12" width="10.28125" style="0" customWidth="1"/>
    <col min="13" max="13" width="8.28125" style="0" customWidth="1"/>
    <col min="14" max="14" width="9.00390625" style="0" customWidth="1"/>
    <col min="15" max="15" width="8.28125" style="0" customWidth="1"/>
    <col min="16" max="16" width="8.57421875" style="0" customWidth="1"/>
    <col min="17" max="17" width="9.7109375" style="0" customWidth="1"/>
    <col min="18" max="18" width="9.421875" style="0" customWidth="1"/>
    <col min="19" max="19" width="10.57421875" style="0" customWidth="1"/>
    <col min="20" max="20" width="10.7109375" style="0" customWidth="1"/>
    <col min="21" max="21" width="11.00390625" style="0" bestFit="1" customWidth="1"/>
    <col min="22" max="22" width="10.00390625" style="0" customWidth="1"/>
    <col min="23" max="23" width="16.00390625" style="0" customWidth="1"/>
  </cols>
  <sheetData>
    <row r="1" ht="14.25">
      <c r="H1" s="5"/>
    </row>
    <row r="2" spans="1:20" ht="36">
      <c r="A2" s="30" t="s">
        <v>0</v>
      </c>
      <c r="B2" s="30" t="s">
        <v>1</v>
      </c>
      <c r="C2" s="31" t="s">
        <v>10</v>
      </c>
      <c r="D2" s="30" t="s">
        <v>2</v>
      </c>
      <c r="E2" s="11" t="s">
        <v>18</v>
      </c>
      <c r="F2" s="11" t="s">
        <v>19</v>
      </c>
      <c r="G2" s="11" t="s">
        <v>46</v>
      </c>
      <c r="H2" s="11" t="s">
        <v>47</v>
      </c>
      <c r="I2" s="11" t="s">
        <v>62</v>
      </c>
      <c r="J2" s="11" t="s">
        <v>19</v>
      </c>
      <c r="K2" s="11" t="s">
        <v>21</v>
      </c>
      <c r="L2" s="11" t="s">
        <v>3</v>
      </c>
      <c r="M2" s="11" t="s">
        <v>16</v>
      </c>
      <c r="N2" s="11" t="s">
        <v>17</v>
      </c>
      <c r="O2" s="38" t="s">
        <v>48</v>
      </c>
      <c r="P2" s="38" t="s">
        <v>49</v>
      </c>
      <c r="Q2" s="11" t="s">
        <v>11</v>
      </c>
      <c r="R2" s="11" t="s">
        <v>45</v>
      </c>
      <c r="S2" s="11" t="s">
        <v>12</v>
      </c>
      <c r="T2" s="18" t="s">
        <v>42</v>
      </c>
    </row>
    <row r="3" spans="1:20" ht="33.75" customHeight="1">
      <c r="A3" s="6"/>
      <c r="B3" s="2" t="s">
        <v>13</v>
      </c>
      <c r="C3" s="13"/>
      <c r="D3" s="2">
        <v>2024</v>
      </c>
      <c r="E3" s="4">
        <v>45312</v>
      </c>
      <c r="F3" s="4">
        <v>45312</v>
      </c>
      <c r="G3" s="4">
        <v>45319</v>
      </c>
      <c r="H3" s="4">
        <v>45319</v>
      </c>
      <c r="I3" s="4">
        <v>45321</v>
      </c>
      <c r="J3" s="4">
        <v>45321</v>
      </c>
      <c r="K3" s="4">
        <v>45325</v>
      </c>
      <c r="L3" s="4">
        <v>45325</v>
      </c>
      <c r="M3" s="4">
        <v>45326</v>
      </c>
      <c r="N3" s="4">
        <v>45326</v>
      </c>
      <c r="O3" s="4">
        <v>45332</v>
      </c>
      <c r="P3" s="4">
        <v>45332</v>
      </c>
      <c r="Q3" s="4">
        <v>45347</v>
      </c>
      <c r="R3" s="23">
        <v>45347</v>
      </c>
      <c r="S3" s="12"/>
      <c r="T3" s="19"/>
    </row>
    <row r="4" spans="1:23" ht="18">
      <c r="A4" s="41">
        <v>1</v>
      </c>
      <c r="B4" s="32" t="s">
        <v>57</v>
      </c>
      <c r="C4" s="33">
        <v>2012</v>
      </c>
      <c r="D4" s="32" t="s">
        <v>4</v>
      </c>
      <c r="E4" s="16">
        <v>100</v>
      </c>
      <c r="F4" s="16">
        <v>100</v>
      </c>
      <c r="G4" s="16" t="s">
        <v>20</v>
      </c>
      <c r="H4" s="16">
        <v>100</v>
      </c>
      <c r="I4" s="16">
        <v>100</v>
      </c>
      <c r="J4" s="16">
        <v>100</v>
      </c>
      <c r="K4" s="16">
        <v>100</v>
      </c>
      <c r="L4" s="16">
        <v>100</v>
      </c>
      <c r="M4" s="16">
        <v>100</v>
      </c>
      <c r="N4" s="16">
        <v>60</v>
      </c>
      <c r="O4" s="16">
        <v>100</v>
      </c>
      <c r="P4" s="16">
        <v>100</v>
      </c>
      <c r="Q4" s="16"/>
      <c r="R4" s="16"/>
      <c r="S4" s="16">
        <f aca="true" t="shared" si="0" ref="S4:S11">SUM(E4:R4)</f>
        <v>1060</v>
      </c>
      <c r="T4" s="20">
        <v>700</v>
      </c>
      <c r="U4" s="8"/>
      <c r="W4" s="10"/>
    </row>
    <row r="5" spans="1:23" ht="18">
      <c r="A5" s="41">
        <v>2</v>
      </c>
      <c r="B5" s="32" t="s">
        <v>60</v>
      </c>
      <c r="C5" s="33">
        <v>2012</v>
      </c>
      <c r="D5" s="32" t="s">
        <v>5</v>
      </c>
      <c r="E5" s="16">
        <v>70</v>
      </c>
      <c r="F5" s="16">
        <v>80</v>
      </c>
      <c r="G5" s="16"/>
      <c r="H5" s="16"/>
      <c r="I5" s="16">
        <v>80</v>
      </c>
      <c r="J5" s="16">
        <v>70</v>
      </c>
      <c r="K5" s="16">
        <v>80</v>
      </c>
      <c r="L5" s="16">
        <v>80</v>
      </c>
      <c r="M5" s="16">
        <v>80</v>
      </c>
      <c r="N5" s="16">
        <v>80</v>
      </c>
      <c r="O5" s="16"/>
      <c r="P5" s="16"/>
      <c r="Q5" s="16"/>
      <c r="R5" s="16"/>
      <c r="S5" s="16">
        <f t="shared" si="0"/>
        <v>620</v>
      </c>
      <c r="T5" s="20">
        <v>550</v>
      </c>
      <c r="U5" s="8"/>
      <c r="W5" s="10"/>
    </row>
    <row r="6" spans="1:23" ht="18">
      <c r="A6" s="41">
        <v>3</v>
      </c>
      <c r="B6" s="32" t="s">
        <v>73</v>
      </c>
      <c r="C6" s="33">
        <v>2013</v>
      </c>
      <c r="D6" s="32" t="s">
        <v>4</v>
      </c>
      <c r="E6" s="16">
        <v>48</v>
      </c>
      <c r="F6" s="3">
        <v>55</v>
      </c>
      <c r="G6" s="3"/>
      <c r="H6" s="3"/>
      <c r="I6" s="3"/>
      <c r="J6" s="3"/>
      <c r="K6" s="3">
        <v>70</v>
      </c>
      <c r="L6" s="3">
        <v>60</v>
      </c>
      <c r="M6" s="3">
        <v>60</v>
      </c>
      <c r="N6" s="3">
        <v>100</v>
      </c>
      <c r="O6" s="3">
        <v>70</v>
      </c>
      <c r="P6" s="3">
        <v>80</v>
      </c>
      <c r="Q6" s="3"/>
      <c r="R6" s="16"/>
      <c r="S6" s="3">
        <f t="shared" si="0"/>
        <v>543</v>
      </c>
      <c r="T6" s="20">
        <v>495</v>
      </c>
      <c r="U6" s="8"/>
      <c r="W6" s="10"/>
    </row>
    <row r="7" spans="1:23" ht="18">
      <c r="A7" s="41">
        <v>4</v>
      </c>
      <c r="B7" s="32" t="s">
        <v>70</v>
      </c>
      <c r="C7" s="33">
        <v>2013</v>
      </c>
      <c r="D7" s="32" t="s">
        <v>7</v>
      </c>
      <c r="E7" s="3">
        <v>80</v>
      </c>
      <c r="F7" s="3">
        <v>70</v>
      </c>
      <c r="G7" s="3"/>
      <c r="H7" s="3"/>
      <c r="I7" s="3">
        <v>70</v>
      </c>
      <c r="J7" s="3" t="s">
        <v>20</v>
      </c>
      <c r="K7" s="3" t="s">
        <v>20</v>
      </c>
      <c r="L7" s="3">
        <v>70</v>
      </c>
      <c r="M7" s="3"/>
      <c r="N7" s="3"/>
      <c r="O7" s="3"/>
      <c r="P7" s="3"/>
      <c r="Q7" s="3"/>
      <c r="R7" s="16"/>
      <c r="S7" s="3">
        <f t="shared" si="0"/>
        <v>290</v>
      </c>
      <c r="T7" s="20"/>
      <c r="U7" s="8"/>
      <c r="W7" s="10"/>
    </row>
    <row r="8" spans="1:23" ht="18" customHeight="1">
      <c r="A8" s="41">
        <v>5</v>
      </c>
      <c r="B8" s="32" t="s">
        <v>72</v>
      </c>
      <c r="C8" s="33">
        <v>2013</v>
      </c>
      <c r="D8" s="32" t="s">
        <v>7</v>
      </c>
      <c r="E8" s="3">
        <v>55</v>
      </c>
      <c r="F8" s="3">
        <v>50</v>
      </c>
      <c r="G8" s="3"/>
      <c r="H8" s="3"/>
      <c r="I8" s="3">
        <v>60</v>
      </c>
      <c r="J8" s="3">
        <v>80</v>
      </c>
      <c r="K8" s="3"/>
      <c r="L8" s="3"/>
      <c r="M8" s="3"/>
      <c r="N8" s="3"/>
      <c r="O8" s="3"/>
      <c r="P8" s="3"/>
      <c r="Q8" s="3"/>
      <c r="R8" s="16"/>
      <c r="S8" s="3">
        <f t="shared" si="0"/>
        <v>245</v>
      </c>
      <c r="T8" s="1"/>
      <c r="U8" s="8"/>
      <c r="W8" s="10"/>
    </row>
    <row r="9" spans="1:23" ht="18">
      <c r="A9" s="41">
        <v>6</v>
      </c>
      <c r="B9" s="32" t="s">
        <v>91</v>
      </c>
      <c r="C9" s="33">
        <v>2012</v>
      </c>
      <c r="D9" s="32" t="s">
        <v>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>
        <v>80</v>
      </c>
      <c r="P9" s="36">
        <v>70</v>
      </c>
      <c r="Q9" s="36"/>
      <c r="R9" s="36"/>
      <c r="S9" s="36">
        <f t="shared" si="0"/>
        <v>150</v>
      </c>
      <c r="T9" s="20"/>
      <c r="U9" s="8"/>
      <c r="W9" s="10"/>
    </row>
    <row r="10" spans="1:23" ht="18">
      <c r="A10" s="41">
        <v>7</v>
      </c>
      <c r="B10" s="32" t="s">
        <v>87</v>
      </c>
      <c r="C10" s="33">
        <v>2013</v>
      </c>
      <c r="D10" s="32" t="s">
        <v>4</v>
      </c>
      <c r="E10" s="16"/>
      <c r="F10" s="16"/>
      <c r="G10" s="16"/>
      <c r="H10" s="16"/>
      <c r="I10" s="16"/>
      <c r="J10" s="16"/>
      <c r="K10" s="16"/>
      <c r="L10" s="16"/>
      <c r="M10" s="16">
        <v>70</v>
      </c>
      <c r="N10" s="16">
        <v>70</v>
      </c>
      <c r="O10" s="16"/>
      <c r="P10" s="16"/>
      <c r="Q10" s="16"/>
      <c r="R10" s="16"/>
      <c r="S10" s="16">
        <f t="shared" si="0"/>
        <v>140</v>
      </c>
      <c r="T10" s="22"/>
      <c r="U10" s="8"/>
      <c r="W10" s="10"/>
    </row>
    <row r="11" spans="1:23" ht="18.75" customHeight="1">
      <c r="A11" s="42">
        <v>8</v>
      </c>
      <c r="B11" s="32" t="s">
        <v>71</v>
      </c>
      <c r="C11" s="33">
        <v>2013</v>
      </c>
      <c r="D11" s="32" t="s">
        <v>7</v>
      </c>
      <c r="E11" s="16">
        <v>60</v>
      </c>
      <c r="F11" s="16">
        <v>60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f t="shared" si="0"/>
        <v>120</v>
      </c>
      <c r="T11" s="20"/>
      <c r="W11" s="10"/>
    </row>
    <row r="12" spans="1:23" ht="18">
      <c r="A12" s="41">
        <v>9</v>
      </c>
      <c r="B12" s="32" t="s">
        <v>78</v>
      </c>
      <c r="C12" s="33">
        <v>2013</v>
      </c>
      <c r="D12" s="32" t="s">
        <v>5</v>
      </c>
      <c r="E12" s="16"/>
      <c r="F12" s="16"/>
      <c r="G12" s="16"/>
      <c r="H12" s="16"/>
      <c r="I12" s="16"/>
      <c r="J12" s="16"/>
      <c r="K12" s="16">
        <v>60</v>
      </c>
      <c r="L12" s="16">
        <v>50</v>
      </c>
      <c r="M12" s="16"/>
      <c r="N12" s="16"/>
      <c r="O12" s="16"/>
      <c r="P12" s="16"/>
      <c r="Q12" s="16"/>
      <c r="R12" s="16"/>
      <c r="S12" s="16">
        <f>SUM(K12:R12)</f>
        <v>110</v>
      </c>
      <c r="T12" s="20"/>
      <c r="W12" s="10"/>
    </row>
    <row r="13" spans="1:23" ht="18.75" customHeight="1">
      <c r="A13" s="41">
        <v>10</v>
      </c>
      <c r="B13" s="32" t="s">
        <v>69</v>
      </c>
      <c r="C13" s="33">
        <v>2013</v>
      </c>
      <c r="D13" s="32" t="s">
        <v>5</v>
      </c>
      <c r="E13" s="16">
        <v>50</v>
      </c>
      <c r="F13" s="16" t="s">
        <v>20</v>
      </c>
      <c r="G13" s="16"/>
      <c r="H13" s="16"/>
      <c r="I13" s="16">
        <v>55</v>
      </c>
      <c r="J13" s="16" t="s">
        <v>20</v>
      </c>
      <c r="K13" s="16" t="s">
        <v>20</v>
      </c>
      <c r="L13" s="16"/>
      <c r="M13" s="16"/>
      <c r="N13" s="16"/>
      <c r="O13" s="16"/>
      <c r="P13" s="16"/>
      <c r="Q13" s="16"/>
      <c r="R13" s="16"/>
      <c r="S13" s="16">
        <f>SUM(E13:R13)</f>
        <v>105</v>
      </c>
      <c r="T13" s="20"/>
      <c r="W13" s="10"/>
    </row>
    <row r="14" spans="1:23" ht="18.75" customHeight="1">
      <c r="A14" s="41">
        <v>11</v>
      </c>
      <c r="B14" s="32" t="s">
        <v>79</v>
      </c>
      <c r="C14" s="33">
        <v>2013</v>
      </c>
      <c r="D14" s="32" t="s">
        <v>7</v>
      </c>
      <c r="E14" s="16"/>
      <c r="F14" s="16"/>
      <c r="G14" s="16"/>
      <c r="H14" s="16"/>
      <c r="I14" s="16"/>
      <c r="J14" s="16"/>
      <c r="K14" s="16" t="s">
        <v>20</v>
      </c>
      <c r="L14" s="16">
        <v>55</v>
      </c>
      <c r="M14" s="16"/>
      <c r="N14" s="16"/>
      <c r="O14" s="16"/>
      <c r="P14" s="16"/>
      <c r="Q14" s="16"/>
      <c r="R14" s="16"/>
      <c r="S14" s="16">
        <f>SUM(K14:R14)</f>
        <v>55</v>
      </c>
      <c r="T14" s="20"/>
      <c r="W14" s="10"/>
    </row>
    <row r="15" spans="1:23" ht="18.75" customHeight="1">
      <c r="A15" s="41">
        <v>12</v>
      </c>
      <c r="B15" s="1"/>
      <c r="C15" s="1"/>
      <c r="D15" s="1"/>
      <c r="E15" s="1"/>
      <c r="F15" s="1"/>
      <c r="G15" s="2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W15" s="10"/>
    </row>
    <row r="16" spans="1:23" ht="18.75" customHeight="1">
      <c r="A16" s="41">
        <v>13</v>
      </c>
      <c r="B16" s="1"/>
      <c r="C16" s="1"/>
      <c r="D16" s="1"/>
      <c r="E16" s="1"/>
      <c r="F16" s="1"/>
      <c r="G16" s="2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0"/>
      <c r="W16" s="10"/>
    </row>
    <row r="17" spans="1:23" ht="19.5" customHeight="1">
      <c r="A17" s="43">
        <v>14</v>
      </c>
      <c r="B17" s="32"/>
      <c r="C17" s="33"/>
      <c r="D17" s="32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20"/>
      <c r="W17" s="10"/>
    </row>
    <row r="18" spans="1:23" ht="18.75" customHeight="1">
      <c r="A18" s="41">
        <v>15</v>
      </c>
      <c r="B18" s="32"/>
      <c r="C18" s="33"/>
      <c r="D18" s="3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6"/>
      <c r="S18" s="3"/>
      <c r="T18" s="1"/>
      <c r="W18" s="10"/>
    </row>
    <row r="19" ht="19.5" customHeight="1">
      <c r="U19" s="10"/>
    </row>
    <row r="20" ht="18.75" customHeight="1"/>
    <row r="21" spans="6:7" ht="18.75" customHeight="1">
      <c r="F21" s="5"/>
      <c r="G21"/>
    </row>
    <row r="22" ht="18.75" customHeight="1"/>
    <row r="23" ht="18.75" customHeight="1"/>
    <row r="24" spans="6:7" ht="18.75" customHeight="1">
      <c r="F24" s="5"/>
      <c r="G24"/>
    </row>
    <row r="25" spans="6:7" ht="18.75" customHeight="1">
      <c r="F25" s="5"/>
      <c r="G25"/>
    </row>
    <row r="26" spans="6:7" ht="18.75" customHeight="1">
      <c r="F26" s="5"/>
      <c r="G26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W19"/>
  <sheetViews>
    <sheetView tabSelected="1" zoomScale="75" zoomScaleNormal="75" zoomScalePageLayoutView="0" workbookViewId="0" topLeftCell="A1">
      <selection activeCell="T9" sqref="T9"/>
    </sheetView>
  </sheetViews>
  <sheetFormatPr defaultColWidth="9.140625" defaultRowHeight="15"/>
  <cols>
    <col min="1" max="1" width="4.140625" style="0" bestFit="1" customWidth="1"/>
    <col min="2" max="2" width="22.421875" style="0" customWidth="1"/>
    <col min="3" max="3" width="7.57421875" style="0" customWidth="1"/>
    <col min="4" max="4" width="18.00390625" style="0" customWidth="1"/>
    <col min="5" max="5" width="7.8515625" style="0" customWidth="1"/>
    <col min="6" max="6" width="8.00390625" style="0" customWidth="1"/>
    <col min="7" max="7" width="8.57421875" style="5" customWidth="1"/>
    <col min="8" max="8" width="9.140625" style="0" customWidth="1"/>
    <col min="9" max="10" width="8.7109375" style="0" customWidth="1"/>
    <col min="11" max="11" width="11.00390625" style="0" customWidth="1"/>
    <col min="12" max="12" width="11.421875" style="0" customWidth="1"/>
    <col min="13" max="13" width="9.00390625" style="0" customWidth="1"/>
    <col min="14" max="14" width="9.140625" style="0" customWidth="1"/>
    <col min="15" max="16" width="8.28125" style="0" customWidth="1"/>
    <col min="17" max="17" width="9.421875" style="0" customWidth="1"/>
    <col min="18" max="18" width="9.28125" style="0" customWidth="1"/>
    <col min="19" max="19" width="11.421875" style="0" customWidth="1"/>
    <col min="20" max="20" width="10.421875" style="0" customWidth="1"/>
    <col min="21" max="21" width="11.421875" style="0" customWidth="1"/>
    <col min="22" max="22" width="10.00390625" style="0" customWidth="1"/>
    <col min="23" max="23" width="16.00390625" style="0" customWidth="1"/>
  </cols>
  <sheetData>
    <row r="1" spans="1:8" ht="14.25">
      <c r="A1">
        <v>0</v>
      </c>
      <c r="B1">
        <v>0</v>
      </c>
      <c r="D1">
        <v>0</v>
      </c>
      <c r="E1">
        <v>0</v>
      </c>
      <c r="F1">
        <v>0</v>
      </c>
      <c r="G1" s="5">
        <v>0</v>
      </c>
      <c r="H1" s="5">
        <v>0</v>
      </c>
    </row>
    <row r="2" spans="1:20" ht="36">
      <c r="A2" s="30" t="s">
        <v>0</v>
      </c>
      <c r="B2" s="30" t="s">
        <v>1</v>
      </c>
      <c r="C2" s="30" t="s">
        <v>10</v>
      </c>
      <c r="D2" s="30" t="s">
        <v>2</v>
      </c>
      <c r="E2" s="11" t="s">
        <v>18</v>
      </c>
      <c r="F2" s="11" t="s">
        <v>19</v>
      </c>
      <c r="G2" s="11" t="s">
        <v>46</v>
      </c>
      <c r="H2" s="11" t="s">
        <v>47</v>
      </c>
      <c r="I2" s="11" t="s">
        <v>62</v>
      </c>
      <c r="J2" s="11" t="s">
        <v>19</v>
      </c>
      <c r="K2" s="11" t="s">
        <v>21</v>
      </c>
      <c r="L2" s="11" t="s">
        <v>3</v>
      </c>
      <c r="M2" s="11" t="s">
        <v>16</v>
      </c>
      <c r="N2" s="11" t="s">
        <v>17</v>
      </c>
      <c r="O2" s="38" t="s">
        <v>48</v>
      </c>
      <c r="P2" s="38" t="s">
        <v>49</v>
      </c>
      <c r="Q2" s="11" t="s">
        <v>11</v>
      </c>
      <c r="R2" s="11" t="s">
        <v>45</v>
      </c>
      <c r="S2" s="11" t="s">
        <v>12</v>
      </c>
      <c r="T2" s="18" t="s">
        <v>42</v>
      </c>
    </row>
    <row r="3" spans="1:20" ht="33">
      <c r="A3" s="6"/>
      <c r="B3" s="2" t="s">
        <v>14</v>
      </c>
      <c r="C3" s="2"/>
      <c r="D3" s="2">
        <v>2024</v>
      </c>
      <c r="E3" s="4">
        <v>45312</v>
      </c>
      <c r="F3" s="4">
        <v>45312</v>
      </c>
      <c r="G3" s="4">
        <v>45319</v>
      </c>
      <c r="H3" s="4">
        <v>45319</v>
      </c>
      <c r="I3" s="4">
        <v>45321</v>
      </c>
      <c r="J3" s="4">
        <v>45321</v>
      </c>
      <c r="K3" s="4">
        <v>45325</v>
      </c>
      <c r="L3" s="4">
        <v>45325</v>
      </c>
      <c r="M3" s="4">
        <v>45326</v>
      </c>
      <c r="N3" s="4">
        <v>45326</v>
      </c>
      <c r="O3" s="4">
        <v>45332</v>
      </c>
      <c r="P3" s="4">
        <v>45332</v>
      </c>
      <c r="Q3" s="4">
        <v>45347</v>
      </c>
      <c r="R3" s="23">
        <v>45347</v>
      </c>
      <c r="S3" s="12"/>
      <c r="T3" s="19"/>
    </row>
    <row r="4" spans="1:23" ht="18">
      <c r="A4" s="6">
        <v>1</v>
      </c>
      <c r="B4" s="34" t="s">
        <v>50</v>
      </c>
      <c r="C4" s="35">
        <v>2011</v>
      </c>
      <c r="D4" s="34" t="s">
        <v>51</v>
      </c>
      <c r="E4" s="16">
        <v>100</v>
      </c>
      <c r="F4" s="16">
        <v>100</v>
      </c>
      <c r="G4" s="16">
        <v>60</v>
      </c>
      <c r="H4" s="16" t="s">
        <v>20</v>
      </c>
      <c r="I4" s="16" t="s">
        <v>20</v>
      </c>
      <c r="J4" s="16">
        <v>100</v>
      </c>
      <c r="K4" s="16" t="s">
        <v>20</v>
      </c>
      <c r="L4" s="16">
        <v>100</v>
      </c>
      <c r="M4" s="16">
        <v>48</v>
      </c>
      <c r="N4" s="16">
        <v>80</v>
      </c>
      <c r="O4" s="16">
        <v>100</v>
      </c>
      <c r="P4" s="16">
        <v>100</v>
      </c>
      <c r="Q4" s="16"/>
      <c r="R4" s="16"/>
      <c r="S4" s="16">
        <f>SUM(E4:R4)</f>
        <v>788</v>
      </c>
      <c r="T4" s="20">
        <v>680</v>
      </c>
      <c r="U4" s="8"/>
      <c r="W4" s="10"/>
    </row>
    <row r="5" spans="1:23" ht="18">
      <c r="A5" s="6">
        <v>2</v>
      </c>
      <c r="B5" s="7" t="s">
        <v>29</v>
      </c>
      <c r="C5" s="6">
        <v>2010</v>
      </c>
      <c r="D5" s="7" t="s">
        <v>4</v>
      </c>
      <c r="E5" s="3" t="s">
        <v>20</v>
      </c>
      <c r="F5" s="3" t="s">
        <v>20</v>
      </c>
      <c r="G5" s="3">
        <v>100</v>
      </c>
      <c r="H5" s="3">
        <v>100</v>
      </c>
      <c r="I5" s="3" t="s">
        <v>20</v>
      </c>
      <c r="J5" s="3">
        <v>50</v>
      </c>
      <c r="K5" s="9" t="s">
        <v>20</v>
      </c>
      <c r="L5" s="9">
        <v>48</v>
      </c>
      <c r="M5" s="9">
        <v>80</v>
      </c>
      <c r="N5" s="3">
        <v>100</v>
      </c>
      <c r="O5" s="16">
        <v>70</v>
      </c>
      <c r="P5" s="3">
        <v>80</v>
      </c>
      <c r="Q5" s="3"/>
      <c r="R5" s="3"/>
      <c r="S5" s="3">
        <f>SUM(G5:R5)</f>
        <v>628</v>
      </c>
      <c r="T5" s="20">
        <v>580</v>
      </c>
      <c r="U5" s="8"/>
      <c r="W5" s="10"/>
    </row>
    <row r="6" spans="1:23" ht="18">
      <c r="A6" s="6">
        <v>3</v>
      </c>
      <c r="B6" s="7" t="s">
        <v>40</v>
      </c>
      <c r="C6" s="6">
        <v>2011</v>
      </c>
      <c r="D6" s="7" t="s">
        <v>5</v>
      </c>
      <c r="E6" s="16">
        <v>80</v>
      </c>
      <c r="F6" s="16">
        <v>80</v>
      </c>
      <c r="G6" s="16">
        <v>55</v>
      </c>
      <c r="H6" s="16">
        <v>80</v>
      </c>
      <c r="I6" s="16">
        <v>70</v>
      </c>
      <c r="J6" s="16">
        <v>80</v>
      </c>
      <c r="K6" s="16">
        <v>100</v>
      </c>
      <c r="L6" s="16">
        <v>70</v>
      </c>
      <c r="M6" s="16">
        <v>60</v>
      </c>
      <c r="N6" s="16">
        <v>70</v>
      </c>
      <c r="O6" s="16"/>
      <c r="P6" s="16"/>
      <c r="Q6" s="16"/>
      <c r="R6" s="16"/>
      <c r="S6" s="16">
        <f>SUM(E6:R6)</f>
        <v>745</v>
      </c>
      <c r="T6" s="20">
        <v>560</v>
      </c>
      <c r="U6" s="8"/>
      <c r="W6" s="10"/>
    </row>
    <row r="7" spans="1:23" ht="18">
      <c r="A7" s="6">
        <v>4</v>
      </c>
      <c r="B7" s="7" t="s">
        <v>33</v>
      </c>
      <c r="C7" s="6">
        <v>2011</v>
      </c>
      <c r="D7" s="7" t="s">
        <v>4</v>
      </c>
      <c r="E7" s="3" t="s">
        <v>20</v>
      </c>
      <c r="F7" s="3">
        <v>55</v>
      </c>
      <c r="G7" s="3">
        <v>70</v>
      </c>
      <c r="H7" s="3">
        <v>60</v>
      </c>
      <c r="I7" s="3">
        <v>80</v>
      </c>
      <c r="J7" s="3">
        <v>70</v>
      </c>
      <c r="K7" s="3" t="s">
        <v>20</v>
      </c>
      <c r="L7" s="3">
        <v>80</v>
      </c>
      <c r="M7" s="3">
        <v>100</v>
      </c>
      <c r="N7" s="3">
        <v>60</v>
      </c>
      <c r="O7" s="16">
        <v>80</v>
      </c>
      <c r="P7" s="3">
        <v>70</v>
      </c>
      <c r="Q7" s="3"/>
      <c r="R7" s="3"/>
      <c r="S7" s="3">
        <f>SUM(E7:R7)</f>
        <v>725</v>
      </c>
      <c r="T7" s="20">
        <v>550</v>
      </c>
      <c r="U7" s="8"/>
      <c r="W7" s="10"/>
    </row>
    <row r="8" spans="1:23" ht="18">
      <c r="A8" s="6">
        <v>5</v>
      </c>
      <c r="B8" s="7" t="s">
        <v>31</v>
      </c>
      <c r="C8" s="6">
        <v>2011</v>
      </c>
      <c r="D8" s="7" t="s">
        <v>4</v>
      </c>
      <c r="E8" s="3">
        <v>55</v>
      </c>
      <c r="F8" s="3">
        <v>60</v>
      </c>
      <c r="G8" s="3" t="s">
        <v>20</v>
      </c>
      <c r="H8" s="3">
        <v>46</v>
      </c>
      <c r="I8" s="16">
        <v>100</v>
      </c>
      <c r="J8" s="16">
        <v>60</v>
      </c>
      <c r="K8" s="3">
        <v>100</v>
      </c>
      <c r="L8" s="3">
        <v>60</v>
      </c>
      <c r="M8" s="3">
        <v>80</v>
      </c>
      <c r="N8" s="3">
        <v>55</v>
      </c>
      <c r="O8" s="16">
        <v>60</v>
      </c>
      <c r="P8" s="3">
        <v>60</v>
      </c>
      <c r="Q8" s="3"/>
      <c r="R8" s="3"/>
      <c r="S8" s="3">
        <f>SUM(E8:R8)</f>
        <v>736</v>
      </c>
      <c r="T8" s="20">
        <v>520</v>
      </c>
      <c r="U8" s="8"/>
      <c r="W8" s="10"/>
    </row>
    <row r="9" spans="1:20" ht="18">
      <c r="A9" s="6">
        <v>6</v>
      </c>
      <c r="B9" s="7" t="s">
        <v>30</v>
      </c>
      <c r="C9" s="6">
        <v>2010</v>
      </c>
      <c r="D9" s="7" t="s">
        <v>4</v>
      </c>
      <c r="E9" s="3">
        <v>48</v>
      </c>
      <c r="F9" s="3">
        <v>48</v>
      </c>
      <c r="G9" s="3">
        <v>80</v>
      </c>
      <c r="H9" s="3">
        <v>70</v>
      </c>
      <c r="I9" s="3">
        <v>55</v>
      </c>
      <c r="J9" s="3">
        <v>46</v>
      </c>
      <c r="K9" s="3">
        <v>55</v>
      </c>
      <c r="L9" s="3">
        <v>50</v>
      </c>
      <c r="M9" s="3">
        <v>55</v>
      </c>
      <c r="N9" s="3">
        <v>46</v>
      </c>
      <c r="O9" s="16">
        <v>55</v>
      </c>
      <c r="P9" s="3">
        <v>55</v>
      </c>
      <c r="Q9" s="3"/>
      <c r="R9" s="3"/>
      <c r="S9" s="3">
        <f aca="true" t="shared" si="0" ref="S9:S14">SUM(E9:R9)</f>
        <v>663</v>
      </c>
      <c r="T9" s="20">
        <v>425</v>
      </c>
    </row>
    <row r="10" spans="1:23" ht="18">
      <c r="A10" s="6">
        <v>7</v>
      </c>
      <c r="B10" s="29" t="s">
        <v>41</v>
      </c>
      <c r="C10" s="25">
        <v>2011</v>
      </c>
      <c r="D10" s="29" t="s">
        <v>5</v>
      </c>
      <c r="E10" s="16">
        <v>70</v>
      </c>
      <c r="F10" s="16">
        <v>70</v>
      </c>
      <c r="G10" s="16">
        <v>50</v>
      </c>
      <c r="H10" s="16">
        <v>48</v>
      </c>
      <c r="I10" s="16">
        <v>48</v>
      </c>
      <c r="J10" s="16" t="s">
        <v>20</v>
      </c>
      <c r="K10" s="16">
        <v>60</v>
      </c>
      <c r="L10" s="16">
        <v>46</v>
      </c>
      <c r="M10" s="16">
        <v>46</v>
      </c>
      <c r="N10" s="16">
        <v>44</v>
      </c>
      <c r="O10" s="16"/>
      <c r="P10" s="16"/>
      <c r="Q10" s="16"/>
      <c r="R10" s="16"/>
      <c r="S10" s="16">
        <f t="shared" si="0"/>
        <v>482</v>
      </c>
      <c r="T10" s="20">
        <v>392</v>
      </c>
      <c r="U10" s="8"/>
      <c r="W10" s="10"/>
    </row>
    <row r="11" spans="1:23" ht="18">
      <c r="A11" s="6">
        <v>8</v>
      </c>
      <c r="B11" s="7" t="s">
        <v>34</v>
      </c>
      <c r="C11" s="6">
        <v>2010</v>
      </c>
      <c r="D11" s="7" t="s">
        <v>4</v>
      </c>
      <c r="E11" s="3">
        <v>50</v>
      </c>
      <c r="F11" s="3" t="s">
        <v>20</v>
      </c>
      <c r="G11" s="3">
        <v>48</v>
      </c>
      <c r="H11" s="3">
        <v>50</v>
      </c>
      <c r="I11" s="3">
        <v>60</v>
      </c>
      <c r="J11" s="3">
        <v>55</v>
      </c>
      <c r="K11" s="3">
        <v>70</v>
      </c>
      <c r="L11" s="3">
        <v>55</v>
      </c>
      <c r="M11" s="3" t="s">
        <v>20</v>
      </c>
      <c r="N11" s="3">
        <v>48</v>
      </c>
      <c r="O11" s="16">
        <v>48</v>
      </c>
      <c r="P11" s="3">
        <v>40</v>
      </c>
      <c r="Q11" s="3"/>
      <c r="R11" s="3"/>
      <c r="S11" s="3">
        <f>SUM(E11:R11)</f>
        <v>524</v>
      </c>
      <c r="T11" s="20">
        <v>388</v>
      </c>
      <c r="W11" s="10"/>
    </row>
    <row r="12" spans="1:23" ht="18">
      <c r="A12" s="6">
        <v>9</v>
      </c>
      <c r="B12" s="29" t="s">
        <v>43</v>
      </c>
      <c r="C12" s="25">
        <v>2010</v>
      </c>
      <c r="D12" s="29" t="s">
        <v>4</v>
      </c>
      <c r="E12" s="3">
        <v>60</v>
      </c>
      <c r="F12" s="3">
        <v>50</v>
      </c>
      <c r="G12" s="3" t="s">
        <v>20</v>
      </c>
      <c r="H12" s="3">
        <v>55</v>
      </c>
      <c r="I12" s="3" t="s">
        <v>20</v>
      </c>
      <c r="J12" s="3">
        <v>48</v>
      </c>
      <c r="K12" s="3">
        <v>48</v>
      </c>
      <c r="L12" s="3">
        <v>42</v>
      </c>
      <c r="M12" s="3" t="s">
        <v>20</v>
      </c>
      <c r="N12" s="3">
        <v>40</v>
      </c>
      <c r="O12" s="16">
        <v>50</v>
      </c>
      <c r="P12" s="3">
        <v>50</v>
      </c>
      <c r="Q12" s="3"/>
      <c r="R12" s="3"/>
      <c r="S12" s="3">
        <f>SUM(E12:R12)</f>
        <v>443</v>
      </c>
      <c r="T12" s="20">
        <v>361</v>
      </c>
      <c r="W12" s="10"/>
    </row>
    <row r="13" spans="1:23" ht="18.75" customHeight="1">
      <c r="A13" s="6">
        <v>10</v>
      </c>
      <c r="B13" s="24" t="s">
        <v>44</v>
      </c>
      <c r="C13" s="26">
        <v>2010</v>
      </c>
      <c r="D13" s="24" t="s">
        <v>4</v>
      </c>
      <c r="E13" s="3">
        <v>44</v>
      </c>
      <c r="F13" s="3">
        <v>44</v>
      </c>
      <c r="G13" s="3">
        <v>46</v>
      </c>
      <c r="H13" s="3">
        <v>44</v>
      </c>
      <c r="I13" s="3">
        <v>42</v>
      </c>
      <c r="J13" s="3">
        <v>40</v>
      </c>
      <c r="K13" s="3">
        <v>50</v>
      </c>
      <c r="L13" s="3">
        <v>44</v>
      </c>
      <c r="M13" s="3">
        <v>50</v>
      </c>
      <c r="N13" s="3">
        <v>50</v>
      </c>
      <c r="O13" s="16">
        <v>42</v>
      </c>
      <c r="P13" s="3">
        <v>46</v>
      </c>
      <c r="Q13" s="3"/>
      <c r="R13" s="3"/>
      <c r="S13" s="3">
        <f>SUM(E13:R13)</f>
        <v>542</v>
      </c>
      <c r="T13" s="20">
        <v>330</v>
      </c>
      <c r="W13" s="10"/>
    </row>
    <row r="14" spans="1:23" ht="18.75" customHeight="1">
      <c r="A14" s="6">
        <v>11</v>
      </c>
      <c r="B14" s="14" t="s">
        <v>35</v>
      </c>
      <c r="C14" s="25">
        <v>2011</v>
      </c>
      <c r="D14" s="14" t="s">
        <v>8</v>
      </c>
      <c r="E14" s="16">
        <v>46</v>
      </c>
      <c r="F14" s="16">
        <v>46</v>
      </c>
      <c r="G14" s="16"/>
      <c r="H14" s="16"/>
      <c r="I14" s="16">
        <v>46</v>
      </c>
      <c r="J14" s="16" t="s">
        <v>20</v>
      </c>
      <c r="K14" s="16">
        <v>46</v>
      </c>
      <c r="L14" s="16">
        <v>39</v>
      </c>
      <c r="M14" s="16">
        <v>44</v>
      </c>
      <c r="N14" s="16">
        <v>42</v>
      </c>
      <c r="O14" s="16">
        <v>46</v>
      </c>
      <c r="P14" s="16">
        <v>48</v>
      </c>
      <c r="Q14" s="16"/>
      <c r="R14" s="16"/>
      <c r="S14" s="16">
        <f t="shared" si="0"/>
        <v>403</v>
      </c>
      <c r="T14" s="22">
        <v>322</v>
      </c>
      <c r="W14" s="10"/>
    </row>
    <row r="15" spans="1:23" ht="18.75" customHeight="1">
      <c r="A15" s="6">
        <v>12</v>
      </c>
      <c r="B15" s="7" t="s">
        <v>32</v>
      </c>
      <c r="C15" s="6">
        <v>2011</v>
      </c>
      <c r="D15" s="7" t="s">
        <v>4</v>
      </c>
      <c r="E15" s="16">
        <v>40</v>
      </c>
      <c r="F15" s="16">
        <v>42</v>
      </c>
      <c r="G15" s="16"/>
      <c r="H15" s="16"/>
      <c r="I15" s="16">
        <v>40</v>
      </c>
      <c r="J15" s="16">
        <v>39</v>
      </c>
      <c r="K15" s="16"/>
      <c r="L15" s="16"/>
      <c r="M15" s="16"/>
      <c r="N15" s="16"/>
      <c r="O15" s="16">
        <v>40</v>
      </c>
      <c r="P15" s="16">
        <v>42</v>
      </c>
      <c r="Q15" s="16"/>
      <c r="R15" s="16"/>
      <c r="S15" s="16">
        <f>SUM(E15:R15)</f>
        <v>243</v>
      </c>
      <c r="T15" s="1"/>
      <c r="W15" s="10"/>
    </row>
    <row r="16" spans="1:22" ht="18.75" customHeight="1">
      <c r="A16" s="33">
        <v>13</v>
      </c>
      <c r="B16" s="29" t="s">
        <v>55</v>
      </c>
      <c r="C16" s="25">
        <v>2011</v>
      </c>
      <c r="D16" s="29" t="s">
        <v>7</v>
      </c>
      <c r="E16" s="16">
        <v>42</v>
      </c>
      <c r="F16" s="16">
        <v>40</v>
      </c>
      <c r="G16" s="16"/>
      <c r="H16" s="16"/>
      <c r="I16" s="16">
        <v>44</v>
      </c>
      <c r="J16" s="16">
        <v>42</v>
      </c>
      <c r="K16" s="16"/>
      <c r="L16" s="16"/>
      <c r="M16" s="16"/>
      <c r="N16" s="16"/>
      <c r="O16" s="16"/>
      <c r="P16" s="16"/>
      <c r="Q16" s="16"/>
      <c r="R16" s="16"/>
      <c r="S16" s="16">
        <f>SUM(E16:R16)</f>
        <v>168</v>
      </c>
      <c r="T16" s="1"/>
      <c r="V16" s="10"/>
    </row>
    <row r="17" spans="1:23" ht="18.75" customHeight="1">
      <c r="A17" s="33">
        <v>14</v>
      </c>
      <c r="B17" s="32" t="s">
        <v>89</v>
      </c>
      <c r="C17" s="33">
        <v>2011</v>
      </c>
      <c r="D17" s="32" t="s">
        <v>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v>44</v>
      </c>
      <c r="P17" s="16">
        <v>44</v>
      </c>
      <c r="Q17" s="16"/>
      <c r="R17" s="16"/>
      <c r="S17" s="16">
        <f>SUM(E17:R17)</f>
        <v>88</v>
      </c>
      <c r="T17" s="1"/>
      <c r="W17" s="10"/>
    </row>
    <row r="18" spans="1:23" ht="18.75" customHeight="1">
      <c r="A18" s="33">
        <v>15</v>
      </c>
      <c r="B18" s="32" t="s">
        <v>81</v>
      </c>
      <c r="C18" s="33">
        <v>2010</v>
      </c>
      <c r="D18" s="32" t="s">
        <v>7</v>
      </c>
      <c r="E18" s="16"/>
      <c r="F18" s="16"/>
      <c r="G18" s="16"/>
      <c r="H18" s="16"/>
      <c r="I18" s="16">
        <v>50</v>
      </c>
      <c r="J18" s="16">
        <v>44</v>
      </c>
      <c r="K18" s="16" t="s">
        <v>20</v>
      </c>
      <c r="L18" s="16">
        <v>40</v>
      </c>
      <c r="M18" s="16"/>
      <c r="N18" s="16"/>
      <c r="O18" s="16"/>
      <c r="P18" s="16"/>
      <c r="Q18" s="16"/>
      <c r="R18" s="16"/>
      <c r="S18" s="16">
        <f>SUM(L18:R18)</f>
        <v>40</v>
      </c>
      <c r="T18" s="1"/>
      <c r="W18" s="10"/>
    </row>
    <row r="19" spans="1:23" ht="18.75" customHeight="1">
      <c r="A19" s="33">
        <v>16</v>
      </c>
      <c r="B19" s="32" t="s">
        <v>80</v>
      </c>
      <c r="C19" s="33">
        <v>2011</v>
      </c>
      <c r="D19" s="32" t="s">
        <v>5</v>
      </c>
      <c r="E19" s="16"/>
      <c r="F19" s="16"/>
      <c r="G19" s="16"/>
      <c r="H19" s="16"/>
      <c r="I19" s="16"/>
      <c r="J19" s="16"/>
      <c r="K19" s="16" t="s">
        <v>20</v>
      </c>
      <c r="L19" s="16">
        <v>38</v>
      </c>
      <c r="M19" s="16"/>
      <c r="N19" s="16"/>
      <c r="O19" s="16"/>
      <c r="P19" s="16"/>
      <c r="Q19" s="16"/>
      <c r="R19" s="16"/>
      <c r="S19" s="16">
        <f>SUM(L19:R19)</f>
        <v>38</v>
      </c>
      <c r="T19" s="1"/>
      <c r="W19" s="10"/>
    </row>
    <row r="20" ht="18.75" customHeight="1"/>
    <row r="21" ht="18.75" customHeight="1"/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Y21"/>
  <sheetViews>
    <sheetView zoomScale="75" zoomScaleNormal="75" zoomScalePageLayoutView="0" workbookViewId="0" topLeftCell="A1">
      <selection activeCell="X18" sqref="X18"/>
    </sheetView>
  </sheetViews>
  <sheetFormatPr defaultColWidth="9.140625" defaultRowHeight="15"/>
  <cols>
    <col min="1" max="1" width="4.140625" style="0" bestFit="1" customWidth="1"/>
    <col min="2" max="2" width="25.140625" style="0" bestFit="1" customWidth="1"/>
    <col min="3" max="3" width="7.57421875" style="0" customWidth="1"/>
    <col min="4" max="4" width="18.00390625" style="0" customWidth="1"/>
    <col min="5" max="6" width="8.00390625" style="0" customWidth="1"/>
    <col min="7" max="7" width="8.8515625" style="5" customWidth="1"/>
    <col min="8" max="9" width="9.28125" style="0" customWidth="1"/>
    <col min="10" max="10" width="8.140625" style="0" customWidth="1"/>
    <col min="11" max="11" width="10.7109375" style="0" customWidth="1"/>
    <col min="12" max="12" width="10.8515625" style="0" customWidth="1"/>
    <col min="13" max="13" width="9.8515625" style="0" customWidth="1"/>
    <col min="14" max="14" width="8.7109375" style="0" customWidth="1"/>
    <col min="15" max="15" width="9.140625" style="0" customWidth="1"/>
    <col min="16" max="16" width="8.8515625" style="0" customWidth="1"/>
    <col min="17" max="17" width="10.140625" style="0" customWidth="1"/>
    <col min="18" max="18" width="10.00390625" style="0" customWidth="1"/>
    <col min="19" max="19" width="11.8515625" style="0" customWidth="1"/>
    <col min="20" max="20" width="11.28125" style="0" customWidth="1"/>
    <col min="21" max="21" width="11.8515625" style="0" customWidth="1"/>
    <col min="22" max="22" width="11.57421875" style="0" bestFit="1" customWidth="1"/>
    <col min="23" max="23" width="12.00390625" style="0" customWidth="1"/>
    <col min="24" max="24" width="11.57421875" style="0" bestFit="1" customWidth="1"/>
    <col min="25" max="25" width="11.00390625" style="0" bestFit="1" customWidth="1"/>
  </cols>
  <sheetData>
    <row r="1" spans="1:8" ht="14.25">
      <c r="A1">
        <v>0</v>
      </c>
      <c r="B1">
        <v>0</v>
      </c>
      <c r="D1">
        <v>0</v>
      </c>
      <c r="E1">
        <v>0</v>
      </c>
      <c r="F1">
        <v>0</v>
      </c>
      <c r="G1" s="5">
        <v>0</v>
      </c>
      <c r="H1" s="5">
        <v>0</v>
      </c>
    </row>
    <row r="2" spans="1:20" ht="36">
      <c r="A2" s="30" t="s">
        <v>0</v>
      </c>
      <c r="B2" s="30" t="s">
        <v>1</v>
      </c>
      <c r="C2" s="30" t="s">
        <v>10</v>
      </c>
      <c r="D2" s="30" t="s">
        <v>2</v>
      </c>
      <c r="E2" s="11" t="s">
        <v>18</v>
      </c>
      <c r="F2" s="11" t="s">
        <v>19</v>
      </c>
      <c r="G2" s="11" t="s">
        <v>46</v>
      </c>
      <c r="H2" s="11" t="s">
        <v>47</v>
      </c>
      <c r="I2" s="11" t="s">
        <v>62</v>
      </c>
      <c r="J2" s="11" t="s">
        <v>19</v>
      </c>
      <c r="K2" s="11" t="s">
        <v>21</v>
      </c>
      <c r="L2" s="11" t="s">
        <v>3</v>
      </c>
      <c r="M2" s="11" t="s">
        <v>16</v>
      </c>
      <c r="N2" s="11" t="s">
        <v>17</v>
      </c>
      <c r="O2" s="38" t="s">
        <v>48</v>
      </c>
      <c r="P2" s="38" t="s">
        <v>49</v>
      </c>
      <c r="Q2" s="11" t="s">
        <v>11</v>
      </c>
      <c r="R2" s="11" t="s">
        <v>45</v>
      </c>
      <c r="S2" s="11" t="s">
        <v>12</v>
      </c>
      <c r="T2" s="18" t="s">
        <v>42</v>
      </c>
    </row>
    <row r="3" spans="1:20" ht="33">
      <c r="A3" s="6"/>
      <c r="B3" s="2" t="s">
        <v>15</v>
      </c>
      <c r="C3" s="2"/>
      <c r="D3" s="2">
        <v>2024</v>
      </c>
      <c r="E3" s="4">
        <v>45312</v>
      </c>
      <c r="F3" s="4">
        <v>45312</v>
      </c>
      <c r="G3" s="4">
        <v>45319</v>
      </c>
      <c r="H3" s="4">
        <v>45319</v>
      </c>
      <c r="I3" s="4">
        <v>45321</v>
      </c>
      <c r="J3" s="4">
        <v>45321</v>
      </c>
      <c r="K3" s="4">
        <v>45325</v>
      </c>
      <c r="L3" s="4">
        <v>45325</v>
      </c>
      <c r="M3" s="4">
        <v>45326</v>
      </c>
      <c r="N3" s="4">
        <v>45326</v>
      </c>
      <c r="O3" s="4">
        <v>45332</v>
      </c>
      <c r="P3" s="4">
        <v>45332</v>
      </c>
      <c r="Q3" s="4">
        <v>45347</v>
      </c>
      <c r="R3" s="23">
        <v>45347</v>
      </c>
      <c r="S3" s="12"/>
      <c r="T3" s="19"/>
    </row>
    <row r="4" spans="1:23" ht="18">
      <c r="A4" s="6">
        <v>1</v>
      </c>
      <c r="B4" s="24" t="s">
        <v>24</v>
      </c>
      <c r="C4" s="26">
        <v>2011</v>
      </c>
      <c r="D4" s="24" t="s">
        <v>6</v>
      </c>
      <c r="E4" s="3">
        <v>80</v>
      </c>
      <c r="F4" s="3">
        <v>100</v>
      </c>
      <c r="G4" s="3">
        <v>100</v>
      </c>
      <c r="H4" s="3">
        <v>100</v>
      </c>
      <c r="I4" s="3" t="s">
        <v>20</v>
      </c>
      <c r="J4" s="3">
        <v>70</v>
      </c>
      <c r="K4" s="3">
        <v>70</v>
      </c>
      <c r="L4" s="3">
        <v>80</v>
      </c>
      <c r="M4" s="3">
        <v>70</v>
      </c>
      <c r="N4" s="3">
        <v>60</v>
      </c>
      <c r="O4" s="3">
        <v>100</v>
      </c>
      <c r="P4" s="3">
        <v>100</v>
      </c>
      <c r="Q4" s="3"/>
      <c r="R4" s="3"/>
      <c r="S4" s="3">
        <f aca="true" t="shared" si="0" ref="S4:S16">SUM(E4:R4)</f>
        <v>930</v>
      </c>
      <c r="T4" s="20">
        <v>660</v>
      </c>
      <c r="U4" s="8"/>
      <c r="W4" s="10"/>
    </row>
    <row r="5" spans="1:23" ht="18">
      <c r="A5" s="6">
        <v>2</v>
      </c>
      <c r="B5" s="24" t="s">
        <v>22</v>
      </c>
      <c r="C5" s="26">
        <v>2010</v>
      </c>
      <c r="D5" s="24" t="s">
        <v>4</v>
      </c>
      <c r="E5" s="3">
        <v>60</v>
      </c>
      <c r="F5" s="3">
        <v>55</v>
      </c>
      <c r="G5" s="3">
        <v>70</v>
      </c>
      <c r="H5" s="3">
        <v>70</v>
      </c>
      <c r="I5" s="3">
        <v>80</v>
      </c>
      <c r="J5" s="3">
        <v>80</v>
      </c>
      <c r="K5" s="9">
        <v>100</v>
      </c>
      <c r="L5" s="9">
        <v>60</v>
      </c>
      <c r="M5" s="9">
        <v>80</v>
      </c>
      <c r="N5" s="9">
        <v>70</v>
      </c>
      <c r="O5" s="3">
        <v>60</v>
      </c>
      <c r="P5" s="3">
        <v>80</v>
      </c>
      <c r="Q5" s="3"/>
      <c r="R5" s="3"/>
      <c r="S5" s="3">
        <f t="shared" si="0"/>
        <v>865</v>
      </c>
      <c r="T5" s="22">
        <v>560</v>
      </c>
      <c r="U5" s="8"/>
      <c r="W5" s="10"/>
    </row>
    <row r="6" spans="1:23" ht="18">
      <c r="A6" s="6">
        <v>3</v>
      </c>
      <c r="B6" s="27" t="s">
        <v>26</v>
      </c>
      <c r="C6" s="25">
        <v>2011</v>
      </c>
      <c r="D6" s="27" t="s">
        <v>8</v>
      </c>
      <c r="E6" s="16">
        <v>70</v>
      </c>
      <c r="F6" s="16">
        <v>60</v>
      </c>
      <c r="G6" s="16" t="s">
        <v>20</v>
      </c>
      <c r="H6" s="16">
        <v>60</v>
      </c>
      <c r="I6" s="16">
        <v>70</v>
      </c>
      <c r="J6" s="16" t="s">
        <v>20</v>
      </c>
      <c r="K6" s="16">
        <v>60</v>
      </c>
      <c r="L6" s="16">
        <v>55</v>
      </c>
      <c r="M6" s="16">
        <v>100</v>
      </c>
      <c r="N6" s="16">
        <v>100</v>
      </c>
      <c r="O6" s="16">
        <v>70</v>
      </c>
      <c r="P6" s="16">
        <v>60</v>
      </c>
      <c r="Q6" s="16"/>
      <c r="R6" s="16"/>
      <c r="S6" s="16">
        <f t="shared" si="0"/>
        <v>705</v>
      </c>
      <c r="T6" s="20">
        <v>530</v>
      </c>
      <c r="U6" s="8"/>
      <c r="W6" s="10"/>
    </row>
    <row r="7" spans="1:23" ht="18">
      <c r="A7" s="6">
        <v>4</v>
      </c>
      <c r="B7" s="24" t="s">
        <v>23</v>
      </c>
      <c r="C7" s="26">
        <v>2010</v>
      </c>
      <c r="D7" s="24" t="s">
        <v>4</v>
      </c>
      <c r="E7" s="3" t="s">
        <v>20</v>
      </c>
      <c r="F7" s="3">
        <v>70</v>
      </c>
      <c r="G7" s="3">
        <v>80</v>
      </c>
      <c r="H7" s="3">
        <v>80</v>
      </c>
      <c r="I7" s="3" t="s">
        <v>20</v>
      </c>
      <c r="J7" s="3" t="s">
        <v>20</v>
      </c>
      <c r="K7" s="3">
        <v>48</v>
      </c>
      <c r="L7" s="3">
        <v>100</v>
      </c>
      <c r="M7" s="3">
        <v>60</v>
      </c>
      <c r="N7" s="3">
        <v>80</v>
      </c>
      <c r="O7" s="3">
        <v>55</v>
      </c>
      <c r="P7" s="3">
        <v>55</v>
      </c>
      <c r="Q7" s="3"/>
      <c r="R7" s="3"/>
      <c r="S7" s="3">
        <f t="shared" si="0"/>
        <v>628</v>
      </c>
      <c r="T7" s="20">
        <v>525</v>
      </c>
      <c r="U7" s="8"/>
      <c r="W7" s="10"/>
    </row>
    <row r="8" spans="1:23" ht="18">
      <c r="A8" s="6">
        <v>5</v>
      </c>
      <c r="B8" s="32" t="s">
        <v>61</v>
      </c>
      <c r="C8" s="33">
        <v>2010</v>
      </c>
      <c r="D8" s="32" t="s">
        <v>5</v>
      </c>
      <c r="E8" s="16">
        <v>55</v>
      </c>
      <c r="F8" s="16">
        <v>55</v>
      </c>
      <c r="G8" s="16"/>
      <c r="H8" s="16"/>
      <c r="I8" s="16">
        <v>60</v>
      </c>
      <c r="J8" s="16">
        <v>44</v>
      </c>
      <c r="K8" s="16">
        <v>55</v>
      </c>
      <c r="L8" s="16">
        <v>80</v>
      </c>
      <c r="M8" s="16">
        <v>50</v>
      </c>
      <c r="N8" s="16">
        <v>46</v>
      </c>
      <c r="O8" s="16"/>
      <c r="P8" s="16"/>
      <c r="Q8" s="16"/>
      <c r="R8" s="16"/>
      <c r="S8" s="16">
        <f t="shared" si="0"/>
        <v>445</v>
      </c>
      <c r="T8" s="20">
        <v>401</v>
      </c>
      <c r="U8" s="8"/>
      <c r="W8" s="10"/>
    </row>
    <row r="9" spans="1:23" ht="18.75" customHeight="1">
      <c r="A9" s="6">
        <v>6</v>
      </c>
      <c r="B9" s="24" t="s">
        <v>36</v>
      </c>
      <c r="C9" s="26">
        <v>2011</v>
      </c>
      <c r="D9" s="24" t="s">
        <v>8</v>
      </c>
      <c r="E9" s="16">
        <v>46</v>
      </c>
      <c r="F9" s="16">
        <v>48</v>
      </c>
      <c r="G9" s="16">
        <v>60</v>
      </c>
      <c r="H9" s="16">
        <v>55</v>
      </c>
      <c r="I9" s="16"/>
      <c r="J9" s="16"/>
      <c r="K9" s="16">
        <v>80</v>
      </c>
      <c r="L9" s="16">
        <v>50</v>
      </c>
      <c r="M9" s="16">
        <v>55</v>
      </c>
      <c r="N9" s="16">
        <v>50</v>
      </c>
      <c r="O9" s="16">
        <v>48</v>
      </c>
      <c r="P9" s="16">
        <v>48</v>
      </c>
      <c r="Q9" s="16"/>
      <c r="R9" s="16"/>
      <c r="S9" s="16">
        <f t="shared" si="0"/>
        <v>540</v>
      </c>
      <c r="T9" s="20">
        <v>398</v>
      </c>
      <c r="U9" s="8"/>
      <c r="W9" s="10"/>
    </row>
    <row r="10" spans="1:23" ht="18.75" customHeight="1">
      <c r="A10" s="6">
        <v>7</v>
      </c>
      <c r="B10" s="29" t="s">
        <v>38</v>
      </c>
      <c r="C10" s="25">
        <v>2011</v>
      </c>
      <c r="D10" s="29" t="s">
        <v>5</v>
      </c>
      <c r="E10" s="16">
        <v>50</v>
      </c>
      <c r="F10" s="16" t="s">
        <v>20</v>
      </c>
      <c r="G10" s="16">
        <v>48</v>
      </c>
      <c r="H10" s="16">
        <v>50</v>
      </c>
      <c r="I10" s="16" t="s">
        <v>20</v>
      </c>
      <c r="J10" s="16">
        <v>50</v>
      </c>
      <c r="K10" s="16">
        <v>44</v>
      </c>
      <c r="L10" s="16">
        <v>42</v>
      </c>
      <c r="M10" s="3" t="s">
        <v>20</v>
      </c>
      <c r="N10" s="16">
        <v>55</v>
      </c>
      <c r="O10" s="16"/>
      <c r="P10" s="16"/>
      <c r="Q10" s="16"/>
      <c r="R10" s="16"/>
      <c r="S10" s="16">
        <f t="shared" si="0"/>
        <v>339</v>
      </c>
      <c r="T10" s="22">
        <v>339</v>
      </c>
      <c r="U10" s="8"/>
      <c r="W10" s="10"/>
    </row>
    <row r="11" spans="1:23" ht="18.75" customHeight="1">
      <c r="A11" s="6">
        <v>8</v>
      </c>
      <c r="B11" s="27" t="s">
        <v>28</v>
      </c>
      <c r="C11" s="28">
        <v>2010</v>
      </c>
      <c r="D11" s="27" t="s">
        <v>6</v>
      </c>
      <c r="E11" s="3">
        <v>44</v>
      </c>
      <c r="F11" s="3">
        <v>46</v>
      </c>
      <c r="G11" s="3">
        <v>55</v>
      </c>
      <c r="H11" s="3">
        <v>48</v>
      </c>
      <c r="I11" s="3"/>
      <c r="J11" s="3"/>
      <c r="K11" s="3">
        <v>50</v>
      </c>
      <c r="L11" s="3">
        <v>48</v>
      </c>
      <c r="M11" s="3">
        <v>44</v>
      </c>
      <c r="N11" s="3">
        <v>44</v>
      </c>
      <c r="O11" s="3"/>
      <c r="P11" s="3"/>
      <c r="Q11" s="3"/>
      <c r="R11" s="3"/>
      <c r="S11" s="3">
        <f t="shared" si="0"/>
        <v>379</v>
      </c>
      <c r="T11" s="22">
        <v>335</v>
      </c>
      <c r="W11" s="10"/>
    </row>
    <row r="12" spans="1:23" ht="18.75" customHeight="1">
      <c r="A12" s="6">
        <v>9</v>
      </c>
      <c r="B12" s="24" t="s">
        <v>27</v>
      </c>
      <c r="C12" s="26">
        <v>2011</v>
      </c>
      <c r="D12" s="24" t="s">
        <v>5</v>
      </c>
      <c r="E12" s="16">
        <v>42</v>
      </c>
      <c r="F12" s="16">
        <v>42</v>
      </c>
      <c r="G12" s="16"/>
      <c r="H12" s="16"/>
      <c r="I12" s="16">
        <v>50</v>
      </c>
      <c r="J12" s="16">
        <v>55</v>
      </c>
      <c r="K12" s="16">
        <v>46</v>
      </c>
      <c r="L12" s="16">
        <v>46</v>
      </c>
      <c r="M12" s="16">
        <v>46</v>
      </c>
      <c r="N12" s="16">
        <v>39</v>
      </c>
      <c r="O12" s="16"/>
      <c r="P12" s="16"/>
      <c r="Q12" s="16"/>
      <c r="R12" s="16"/>
      <c r="S12" s="16">
        <f t="shared" si="0"/>
        <v>366</v>
      </c>
      <c r="T12" s="22">
        <v>327</v>
      </c>
      <c r="W12" s="10"/>
    </row>
    <row r="13" spans="1:23" ht="18.75" customHeight="1">
      <c r="A13" s="6">
        <v>10</v>
      </c>
      <c r="B13" s="24" t="s">
        <v>25</v>
      </c>
      <c r="C13" s="26">
        <v>2011</v>
      </c>
      <c r="D13" s="24" t="s">
        <v>5</v>
      </c>
      <c r="E13" s="3">
        <v>40</v>
      </c>
      <c r="F13" s="3">
        <v>40</v>
      </c>
      <c r="G13" s="3">
        <v>50</v>
      </c>
      <c r="H13" s="3">
        <v>46</v>
      </c>
      <c r="I13" s="3">
        <v>55</v>
      </c>
      <c r="J13" s="3">
        <v>48</v>
      </c>
      <c r="K13" s="3" t="s">
        <v>20</v>
      </c>
      <c r="L13" s="3">
        <v>44</v>
      </c>
      <c r="M13" s="3"/>
      <c r="N13" s="3"/>
      <c r="O13" s="3"/>
      <c r="P13" s="3"/>
      <c r="Q13" s="3"/>
      <c r="R13" s="3"/>
      <c r="S13" s="3">
        <f t="shared" si="0"/>
        <v>323</v>
      </c>
      <c r="T13" s="20">
        <v>323</v>
      </c>
      <c r="W13" s="10"/>
    </row>
    <row r="14" spans="1:23" ht="18.75" customHeight="1">
      <c r="A14" s="6">
        <v>11</v>
      </c>
      <c r="B14" s="24" t="s">
        <v>37</v>
      </c>
      <c r="C14" s="26">
        <v>2010</v>
      </c>
      <c r="D14" s="24" t="s">
        <v>5</v>
      </c>
      <c r="E14" s="3">
        <v>39</v>
      </c>
      <c r="F14" s="3">
        <v>39</v>
      </c>
      <c r="G14" s="3">
        <v>46</v>
      </c>
      <c r="H14" s="3">
        <v>44</v>
      </c>
      <c r="I14" s="3">
        <v>46</v>
      </c>
      <c r="J14" s="3">
        <v>46</v>
      </c>
      <c r="K14" s="3">
        <v>42</v>
      </c>
      <c r="L14" s="3">
        <v>40</v>
      </c>
      <c r="M14" s="3">
        <v>48</v>
      </c>
      <c r="N14" s="3">
        <v>42</v>
      </c>
      <c r="O14" s="3"/>
      <c r="P14" s="3"/>
      <c r="Q14" s="3"/>
      <c r="R14" s="3"/>
      <c r="S14" s="3">
        <f t="shared" si="0"/>
        <v>432</v>
      </c>
      <c r="T14" s="20">
        <v>314</v>
      </c>
      <c r="W14" s="10"/>
    </row>
    <row r="15" spans="1:23" ht="18.75" customHeight="1">
      <c r="A15" s="15">
        <v>12</v>
      </c>
      <c r="B15" s="24" t="s">
        <v>39</v>
      </c>
      <c r="C15" s="26">
        <v>2010</v>
      </c>
      <c r="D15" s="24" t="s">
        <v>7</v>
      </c>
      <c r="E15" s="3">
        <v>100</v>
      </c>
      <c r="F15" s="3">
        <v>80</v>
      </c>
      <c r="G15" s="3"/>
      <c r="H15" s="3"/>
      <c r="I15" s="3">
        <v>100</v>
      </c>
      <c r="J15" s="3">
        <v>100</v>
      </c>
      <c r="K15" s="3"/>
      <c r="L15" s="3"/>
      <c r="M15" s="3"/>
      <c r="N15" s="3"/>
      <c r="O15" s="3">
        <v>80</v>
      </c>
      <c r="P15" s="3">
        <v>70</v>
      </c>
      <c r="Q15" s="3"/>
      <c r="R15" s="3"/>
      <c r="S15" s="3">
        <f t="shared" si="0"/>
        <v>530</v>
      </c>
      <c r="T15" s="22"/>
      <c r="W15" s="10"/>
    </row>
    <row r="16" spans="1:25" ht="18" customHeight="1">
      <c r="A16" s="6">
        <v>13</v>
      </c>
      <c r="B16" s="32" t="s">
        <v>58</v>
      </c>
      <c r="C16" s="33">
        <v>2011</v>
      </c>
      <c r="D16" s="32" t="s">
        <v>7</v>
      </c>
      <c r="E16" s="16">
        <v>48</v>
      </c>
      <c r="F16" s="16">
        <v>44</v>
      </c>
      <c r="G16" s="16"/>
      <c r="H16" s="16"/>
      <c r="I16" s="16">
        <v>48</v>
      </c>
      <c r="J16" s="16">
        <v>60</v>
      </c>
      <c r="K16" s="16"/>
      <c r="L16" s="16"/>
      <c r="M16" s="16">
        <v>42</v>
      </c>
      <c r="N16" s="16">
        <v>48</v>
      </c>
      <c r="O16" s="16"/>
      <c r="P16" s="16"/>
      <c r="Q16" s="16"/>
      <c r="R16" s="16"/>
      <c r="S16" s="16">
        <f t="shared" si="0"/>
        <v>290</v>
      </c>
      <c r="T16" s="1"/>
      <c r="Y16" s="10"/>
    </row>
    <row r="17" spans="1:25" ht="18.75" customHeight="1">
      <c r="A17" s="15">
        <v>14</v>
      </c>
      <c r="B17" s="32" t="s">
        <v>82</v>
      </c>
      <c r="C17" s="33">
        <v>2011</v>
      </c>
      <c r="D17" s="32" t="s">
        <v>8</v>
      </c>
      <c r="E17" s="16"/>
      <c r="F17" s="16"/>
      <c r="G17" s="16"/>
      <c r="H17" s="16"/>
      <c r="I17" s="16"/>
      <c r="J17" s="16"/>
      <c r="K17" s="16">
        <v>40</v>
      </c>
      <c r="L17" s="16">
        <v>39</v>
      </c>
      <c r="M17" s="16">
        <v>40</v>
      </c>
      <c r="N17" s="16">
        <v>40</v>
      </c>
      <c r="O17" s="16">
        <v>50</v>
      </c>
      <c r="P17" s="16">
        <v>50</v>
      </c>
      <c r="Q17" s="16"/>
      <c r="R17" s="16"/>
      <c r="S17" s="16">
        <f>SUM(K17:R17)</f>
        <v>259</v>
      </c>
      <c r="T17" s="1"/>
      <c r="Y17" s="10"/>
    </row>
    <row r="18" spans="1:20" ht="18" customHeight="1">
      <c r="A18" s="33">
        <v>15</v>
      </c>
      <c r="B18" s="32" t="s">
        <v>59</v>
      </c>
      <c r="C18" s="33">
        <v>2011</v>
      </c>
      <c r="D18" s="32" t="s">
        <v>5</v>
      </c>
      <c r="E18" s="16">
        <v>28</v>
      </c>
      <c r="F18" s="16">
        <v>38</v>
      </c>
      <c r="G18" s="16"/>
      <c r="H18" s="16"/>
      <c r="I18" s="16"/>
      <c r="J18" s="16"/>
      <c r="K18" s="16">
        <v>39</v>
      </c>
      <c r="L18" s="16">
        <v>37</v>
      </c>
      <c r="M18" s="16"/>
      <c r="N18" s="16"/>
      <c r="O18" s="16"/>
      <c r="P18" s="16"/>
      <c r="Q18" s="16"/>
      <c r="R18" s="16"/>
      <c r="S18" s="16">
        <f>SUM(E18:R18)</f>
        <v>142</v>
      </c>
      <c r="T18" s="1"/>
    </row>
    <row r="19" spans="1:20" ht="18" customHeight="1">
      <c r="A19" s="33">
        <v>16</v>
      </c>
      <c r="B19" s="32" t="s">
        <v>83</v>
      </c>
      <c r="C19" s="33">
        <v>2011</v>
      </c>
      <c r="D19" s="32" t="s">
        <v>7</v>
      </c>
      <c r="E19" s="16"/>
      <c r="F19" s="16"/>
      <c r="G19" s="16"/>
      <c r="H19" s="16"/>
      <c r="I19" s="16"/>
      <c r="J19" s="16"/>
      <c r="K19" s="16" t="s">
        <v>20</v>
      </c>
      <c r="L19" s="16">
        <v>38</v>
      </c>
      <c r="M19" s="16"/>
      <c r="N19" s="16"/>
      <c r="O19" s="16"/>
      <c r="P19" s="16"/>
      <c r="Q19" s="16"/>
      <c r="R19" s="16"/>
      <c r="S19" s="16">
        <f>SUM(K19:R19)</f>
        <v>38</v>
      </c>
      <c r="T19" s="1"/>
    </row>
    <row r="20" spans="1:20" ht="18" customHeight="1">
      <c r="A20" s="33">
        <v>17</v>
      </c>
      <c r="B20" s="32" t="s">
        <v>88</v>
      </c>
      <c r="C20" s="33">
        <v>2010</v>
      </c>
      <c r="D20" s="32" t="s">
        <v>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 t="s">
        <v>20</v>
      </c>
      <c r="P20" s="16" t="s">
        <v>20</v>
      </c>
      <c r="Q20" s="16"/>
      <c r="R20" s="16"/>
      <c r="S20" s="16"/>
      <c r="T20" s="1"/>
    </row>
    <row r="21" ht="18" customHeight="1">
      <c r="A21" s="44"/>
    </row>
  </sheetData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Andersson</dc:creator>
  <cp:keywords/>
  <dc:description/>
  <cp:lastModifiedBy>Christina Steinwall</cp:lastModifiedBy>
  <cp:lastPrinted>2014-01-27T06:51:23Z</cp:lastPrinted>
  <dcterms:created xsi:type="dcterms:W3CDTF">2009-01-29T14:33:26Z</dcterms:created>
  <dcterms:modified xsi:type="dcterms:W3CDTF">2024-02-23T17:20:05Z</dcterms:modified>
  <cp:category/>
  <cp:version/>
  <cp:contentType/>
  <cp:contentStatus/>
</cp:coreProperties>
</file>